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15600" windowHeight="9750"/>
  </bookViews>
  <sheets>
    <sheet name="Men" sheetId="17" r:id="rId1"/>
    <sheet name="Goal Score Men" sheetId="18" r:id="rId2"/>
    <sheet name="Women" sheetId="13" r:id="rId3"/>
    <sheet name="Goal Score Women" sheetId="19" r:id="rId4"/>
  </sheets>
  <calcPr calcId="145621" concurrentCalc="0"/>
</workbook>
</file>

<file path=xl/calcChain.xml><?xml version="1.0" encoding="utf-8"?>
<calcChain xmlns="http://schemas.openxmlformats.org/spreadsheetml/2006/main">
  <c r="I35" i="17" l="1"/>
  <c r="H35" i="17"/>
  <c r="G35" i="17"/>
  <c r="I33" i="17"/>
  <c r="H33" i="17"/>
  <c r="G33" i="17"/>
  <c r="I32" i="17"/>
  <c r="H32" i="17"/>
  <c r="G32" i="17"/>
  <c r="I34" i="17"/>
  <c r="H34" i="17"/>
  <c r="G34" i="17"/>
  <c r="I19" i="17"/>
  <c r="H19" i="17"/>
  <c r="G19" i="17"/>
  <c r="I16" i="17"/>
  <c r="H16" i="17"/>
  <c r="G16" i="17"/>
  <c r="I17" i="17"/>
  <c r="H17" i="17"/>
  <c r="G17" i="17"/>
  <c r="I16" i="13"/>
  <c r="H16" i="13"/>
  <c r="G16" i="13"/>
  <c r="I17" i="13"/>
  <c r="H17" i="13"/>
  <c r="G17" i="13"/>
  <c r="I19" i="13"/>
  <c r="H19" i="13"/>
  <c r="G19" i="13"/>
  <c r="I18" i="13"/>
  <c r="H18" i="13"/>
  <c r="G18" i="13"/>
  <c r="I18" i="17"/>
  <c r="H18" i="17"/>
  <c r="G18" i="17"/>
</calcChain>
</file>

<file path=xl/sharedStrings.xml><?xml version="1.0" encoding="utf-8"?>
<sst xmlns="http://schemas.openxmlformats.org/spreadsheetml/2006/main" count="269" uniqueCount="136">
  <si>
    <t>Plyd</t>
  </si>
  <si>
    <t>Won</t>
  </si>
  <si>
    <t>Draw</t>
  </si>
  <si>
    <t>Lost</t>
  </si>
  <si>
    <t>For</t>
  </si>
  <si>
    <t>Agst</t>
  </si>
  <si>
    <t>Pts</t>
  </si>
  <si>
    <t>G Diff</t>
  </si>
  <si>
    <t>XXX</t>
  </si>
  <si>
    <t>4th</t>
  </si>
  <si>
    <t>Bronze</t>
  </si>
  <si>
    <t>Silver</t>
  </si>
  <si>
    <t>Gold</t>
  </si>
  <si>
    <t>Standings</t>
  </si>
  <si>
    <t>Ladder</t>
  </si>
  <si>
    <t>5th</t>
  </si>
  <si>
    <t>Group A</t>
  </si>
  <si>
    <t>6th</t>
  </si>
  <si>
    <t>Group B</t>
  </si>
  <si>
    <t>Finals</t>
  </si>
  <si>
    <t>WBR KRAKÓW</t>
  </si>
  <si>
    <t>UKS OKEJ</t>
  </si>
  <si>
    <t>WROCŁAW</t>
  </si>
  <si>
    <t>KATOWICE</t>
  </si>
  <si>
    <t>Pos</t>
  </si>
  <si>
    <t>Name</t>
  </si>
  <si>
    <t>Team</t>
  </si>
  <si>
    <t>Goals</t>
  </si>
  <si>
    <t>Group C</t>
  </si>
  <si>
    <t>Men Goal scorers</t>
  </si>
  <si>
    <t>Women Goal scorers</t>
  </si>
  <si>
    <t>7th</t>
  </si>
  <si>
    <t>8th</t>
  </si>
  <si>
    <t>GB ZWOLLE</t>
  </si>
  <si>
    <t>KRAK</t>
  </si>
  <si>
    <t>ZWOL</t>
  </si>
  <si>
    <t>WROC</t>
  </si>
  <si>
    <t>ALGERIA</t>
  </si>
  <si>
    <t>ALGER</t>
  </si>
  <si>
    <t>UKS LASKI</t>
  </si>
  <si>
    <t>LASK</t>
  </si>
  <si>
    <t>JANTAR GDANSK</t>
  </si>
  <si>
    <t>GDAN</t>
  </si>
  <si>
    <t>KATO</t>
  </si>
  <si>
    <t>TRENTO HAWKS</t>
  </si>
  <si>
    <t>TRENT</t>
  </si>
  <si>
    <t>21-11</t>
  </si>
  <si>
    <t>11-21</t>
  </si>
  <si>
    <t>11-1</t>
  </si>
  <si>
    <t>1-11</t>
  </si>
  <si>
    <t>17-7</t>
  </si>
  <si>
    <t>7-11</t>
  </si>
  <si>
    <t>0-10</t>
  </si>
  <si>
    <t>10-0</t>
  </si>
  <si>
    <t>21-25</t>
  </si>
  <si>
    <t>25-21</t>
  </si>
  <si>
    <t>11-13</t>
  </si>
  <si>
    <t>13-11</t>
  </si>
  <si>
    <t>10-13</t>
  </si>
  <si>
    <t>13-10</t>
  </si>
  <si>
    <t>19-13</t>
  </si>
  <si>
    <t>13-19</t>
  </si>
  <si>
    <t>12-2</t>
  </si>
  <si>
    <t>2-12</t>
  </si>
  <si>
    <t>12-7</t>
  </si>
  <si>
    <t>7-12</t>
  </si>
  <si>
    <t>7-17</t>
  </si>
  <si>
    <t>Placing Games 5th to 8th</t>
  </si>
  <si>
    <t xml:space="preserve">Marcin Lisowski </t>
  </si>
  <si>
    <t xml:space="preserve">Marcin Czerwiński </t>
  </si>
  <si>
    <t xml:space="preserve">Dominik Mędrala </t>
  </si>
  <si>
    <t xml:space="preserve">Marcin Lubczyk </t>
  </si>
  <si>
    <t xml:space="preserve">Bartłomiej Niesyczyński </t>
  </si>
  <si>
    <t xml:space="preserve">Paweł Źrebiec </t>
  </si>
  <si>
    <t xml:space="preserve">Artur Osypets </t>
  </si>
  <si>
    <t xml:space="preserve">Mohammed Azzoumi </t>
  </si>
  <si>
    <t xml:space="preserve">Dawid Nowakowski </t>
  </si>
  <si>
    <t xml:space="preserve">Adrian Piotrowicz </t>
  </si>
  <si>
    <t xml:space="preserve">Jacek Urbański </t>
  </si>
  <si>
    <t xml:space="preserve">Michiel Van Den Berg </t>
  </si>
  <si>
    <t xml:space="preserve">Mohamed Lazali </t>
  </si>
  <si>
    <t xml:space="preserve">Jacob Loosman </t>
  </si>
  <si>
    <t xml:space="preserve">Baskim Berisa </t>
  </si>
  <si>
    <t xml:space="preserve">Robert Jaworowski </t>
  </si>
  <si>
    <t xml:space="preserve">Marco Altamonte </t>
  </si>
  <si>
    <t xml:space="preserve">William Kater </t>
  </si>
  <si>
    <t xml:space="preserve">Krzysztof Suchocki </t>
  </si>
  <si>
    <t xml:space="preserve">Damian Hortecki </t>
  </si>
  <si>
    <t xml:space="preserve">Bohdan Ustiianskyi </t>
  </si>
  <si>
    <t xml:space="preserve">Li Chen </t>
  </si>
  <si>
    <t xml:space="preserve">Maciej Kuśmierski </t>
  </si>
  <si>
    <t xml:space="preserve">Meindert Van Den Berg </t>
  </si>
  <si>
    <t xml:space="preserve">Tomasz Barczik </t>
  </si>
  <si>
    <t xml:space="preserve">Bogdan Pliska </t>
  </si>
  <si>
    <t xml:space="preserve">Wiktor Wójcik </t>
  </si>
  <si>
    <t xml:space="preserve">Piotr Szymajda </t>
  </si>
  <si>
    <t xml:space="preserve">Jerzy Czarnociński </t>
  </si>
  <si>
    <t xml:space="preserve">Lorenzo Pennino </t>
  </si>
  <si>
    <t xml:space="preserve">Marcin Wiśniewski </t>
  </si>
  <si>
    <t xml:space="preserve">Rebroub Mohammed El Khalifa </t>
  </si>
  <si>
    <t xml:space="preserve">Katowice </t>
  </si>
  <si>
    <t xml:space="preserve">Uks Laski </t>
  </si>
  <si>
    <t xml:space="preserve">Wrocław </t>
  </si>
  <si>
    <t xml:space="preserve">Algeria </t>
  </si>
  <si>
    <t xml:space="preserve">Hawks Trento </t>
  </si>
  <si>
    <t xml:space="preserve">WBR Kraków </t>
  </si>
  <si>
    <t>Gdansk</t>
  </si>
  <si>
    <t>Zwolle</t>
  </si>
  <si>
    <t>OKEJ</t>
  </si>
  <si>
    <t>11-7</t>
  </si>
  <si>
    <t>10-5</t>
  </si>
  <si>
    <t>5-10</t>
  </si>
  <si>
    <t>13-3</t>
  </si>
  <si>
    <t>3-13</t>
  </si>
  <si>
    <t>17-13</t>
  </si>
  <si>
    <t>13-17</t>
  </si>
  <si>
    <t>3-11</t>
  </si>
  <si>
    <t>11-3</t>
  </si>
  <si>
    <t xml:space="preserve">Katarzyna Twardoch </t>
  </si>
  <si>
    <t xml:space="preserve">Magdalena Hofer </t>
  </si>
  <si>
    <t xml:space="preserve">Monika Niesyczyńska </t>
  </si>
  <si>
    <t xml:space="preserve">Katarzyna Dzierzbicka </t>
  </si>
  <si>
    <t xml:space="preserve">Uks Okej </t>
  </si>
  <si>
    <t xml:space="preserve">Camilla Pezzotta </t>
  </si>
  <si>
    <t xml:space="preserve">Emilia Kuźmiczuk </t>
  </si>
  <si>
    <t xml:space="preserve">Ewa Więckowska </t>
  </si>
  <si>
    <t xml:space="preserve">Siara Sicher </t>
  </si>
  <si>
    <t xml:space="preserve">Julia Majsterek </t>
  </si>
  <si>
    <t xml:space="preserve">Kaja Dobranowska </t>
  </si>
  <si>
    <t xml:space="preserve">Jessica Toigo </t>
  </si>
  <si>
    <t xml:space="preserve">Izabela Miazga </t>
  </si>
  <si>
    <t xml:space="preserve">Dominika Sobierajska </t>
  </si>
  <si>
    <t xml:space="preserve">Karolina Hortecka </t>
  </si>
  <si>
    <t>Silesia Cup</t>
  </si>
  <si>
    <t>Chorzow, Poland</t>
  </si>
  <si>
    <t>5th - 8th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</si>
</sst>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rgb="FFFFFF00"/>
      <name val="Arial"/>
      <family val="2"/>
    </font>
    <font>
      <sz val="12"/>
      <color rgb="FF0033CC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12"/>
      <color rgb="FF008000"/>
      <name val="Arial"/>
      <family val="2"/>
    </font>
    <font>
      <sz val="12"/>
      <color rgb="FFFFC000"/>
      <name val="Arial"/>
      <family val="2"/>
    </font>
    <font>
      <sz val="12"/>
      <color rgb="FF000000"/>
      <name val="Arial"/>
      <family val="2"/>
    </font>
    <font>
      <sz val="11"/>
      <color rgb="FF008000"/>
      <name val="Calibri"/>
      <family val="2"/>
      <scheme val="minor"/>
    </font>
    <font>
      <sz val="11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6" borderId="0" xfId="0" applyFont="1" applyFill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0" fontId="0" fillId="6" borderId="0" xfId="0" applyFill="1">
      <alignment vertical="center"/>
    </xf>
    <xf numFmtId="0" fontId="2" fillId="8" borderId="0" xfId="0" applyFont="1" applyFill="1">
      <alignment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 wrapText="1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7" fillId="8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9" fillId="9" borderId="0" xfId="0" applyFont="1" applyFill="1">
      <alignment vertical="center"/>
    </xf>
    <xf numFmtId="0" fontId="9" fillId="9" borderId="0" xfId="0" applyFont="1" applyFill="1" applyAlignment="1">
      <alignment vertical="center"/>
    </xf>
    <xf numFmtId="0" fontId="9" fillId="9" borderId="0" xfId="0" applyFont="1" applyFill="1" applyAlignment="1">
      <alignment vertical="center" wrapText="1"/>
    </xf>
    <xf numFmtId="0" fontId="12" fillId="9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00FF"/>
      <color rgb="FF009900"/>
      <color rgb="FF003399"/>
      <color rgb="FF0066CC"/>
      <color rgb="FF0066FF"/>
      <color rgb="FF33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="130" zoomScaleNormal="130" workbookViewId="0"/>
  </sheetViews>
  <sheetFormatPr defaultRowHeight="15" x14ac:dyDescent="0.25"/>
  <sheetData>
    <row r="1" spans="1:9" x14ac:dyDescent="0.25">
      <c r="A1" s="10" t="s">
        <v>133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134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135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16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60" t="s">
        <v>38</v>
      </c>
      <c r="C7" s="61" t="s">
        <v>43</v>
      </c>
      <c r="D7" s="59" t="s">
        <v>36</v>
      </c>
      <c r="E7" s="58" t="s">
        <v>35</v>
      </c>
      <c r="F7" s="1"/>
      <c r="G7" s="1"/>
      <c r="H7" s="1"/>
    </row>
    <row r="8" spans="1:9" x14ac:dyDescent="0.25">
      <c r="A8" s="60" t="s">
        <v>38</v>
      </c>
      <c r="B8" s="3" t="s">
        <v>8</v>
      </c>
      <c r="C8" s="3" t="s">
        <v>47</v>
      </c>
      <c r="D8" s="3" t="s">
        <v>52</v>
      </c>
      <c r="E8" s="3" t="s">
        <v>57</v>
      </c>
      <c r="F8" s="1"/>
      <c r="G8" s="1"/>
      <c r="H8" s="1"/>
    </row>
    <row r="9" spans="1:9" x14ac:dyDescent="0.25">
      <c r="A9" s="61" t="s">
        <v>43</v>
      </c>
      <c r="B9" s="3" t="s">
        <v>46</v>
      </c>
      <c r="C9" s="3" t="s">
        <v>8</v>
      </c>
      <c r="D9" s="3" t="s">
        <v>54</v>
      </c>
      <c r="E9" s="3" t="s">
        <v>50</v>
      </c>
      <c r="F9" s="1"/>
      <c r="G9" s="1"/>
      <c r="H9" s="1"/>
    </row>
    <row r="10" spans="1:9" x14ac:dyDescent="0.25">
      <c r="A10" s="59" t="s">
        <v>36</v>
      </c>
      <c r="B10" s="3" t="s">
        <v>53</v>
      </c>
      <c r="C10" s="3" t="s">
        <v>55</v>
      </c>
      <c r="D10" s="3" t="s">
        <v>8</v>
      </c>
      <c r="E10" s="3" t="s">
        <v>48</v>
      </c>
      <c r="F10" s="1"/>
      <c r="G10" s="1"/>
      <c r="H10" s="1"/>
    </row>
    <row r="11" spans="1:9" x14ac:dyDescent="0.25">
      <c r="A11" s="58" t="s">
        <v>35</v>
      </c>
      <c r="B11" s="3" t="s">
        <v>56</v>
      </c>
      <c r="C11" s="3" t="s">
        <v>51</v>
      </c>
      <c r="D11" s="3" t="s">
        <v>49</v>
      </c>
      <c r="E11" s="3" t="s">
        <v>8</v>
      </c>
      <c r="F11" s="1"/>
      <c r="G11" s="1"/>
      <c r="H11" s="1"/>
    </row>
    <row r="12" spans="1:9" x14ac:dyDescent="0.25">
      <c r="A12" s="9"/>
      <c r="B12" s="9"/>
      <c r="C12" s="1"/>
      <c r="D12" s="1"/>
      <c r="E12" s="1"/>
      <c r="F12" s="1"/>
      <c r="G12" s="1"/>
      <c r="H12" s="1"/>
    </row>
    <row r="13" spans="1:9" x14ac:dyDescent="0.25">
      <c r="A13" s="9" t="s">
        <v>14</v>
      </c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9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4"/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0</v>
      </c>
      <c r="H15" s="5" t="s">
        <v>6</v>
      </c>
      <c r="I15" s="5" t="s">
        <v>7</v>
      </c>
    </row>
    <row r="16" spans="1:9" x14ac:dyDescent="0.25">
      <c r="A16" s="59" t="s">
        <v>36</v>
      </c>
      <c r="B16" s="6">
        <v>3</v>
      </c>
      <c r="C16" s="6">
        <v>0</v>
      </c>
      <c r="D16" s="6">
        <v>0</v>
      </c>
      <c r="E16" s="6">
        <v>46</v>
      </c>
      <c r="F16" s="6">
        <v>22</v>
      </c>
      <c r="G16" s="7">
        <f>+B16+C16+D16</f>
        <v>3</v>
      </c>
      <c r="H16" s="7">
        <f>+B16*3+C16</f>
        <v>9</v>
      </c>
      <c r="I16" s="7">
        <f>+E16-F16</f>
        <v>24</v>
      </c>
    </row>
    <row r="17" spans="1:9" x14ac:dyDescent="0.25">
      <c r="A17" s="61" t="s">
        <v>43</v>
      </c>
      <c r="B17" s="6">
        <v>2</v>
      </c>
      <c r="C17" s="6">
        <v>0</v>
      </c>
      <c r="D17" s="6">
        <v>1</v>
      </c>
      <c r="E17" s="6">
        <v>59</v>
      </c>
      <c r="F17" s="6">
        <v>43</v>
      </c>
      <c r="G17" s="7">
        <f>+B17+C17+D17</f>
        <v>3</v>
      </c>
      <c r="H17" s="7">
        <f>+B17*3+C17</f>
        <v>6</v>
      </c>
      <c r="I17" s="7">
        <f>+E17-F17</f>
        <v>16</v>
      </c>
    </row>
    <row r="18" spans="1:9" x14ac:dyDescent="0.25">
      <c r="A18" s="60" t="s">
        <v>38</v>
      </c>
      <c r="B18" s="6">
        <v>1</v>
      </c>
      <c r="C18" s="6">
        <v>0</v>
      </c>
      <c r="D18" s="6">
        <v>21</v>
      </c>
      <c r="E18" s="6">
        <v>24</v>
      </c>
      <c r="F18" s="6">
        <v>42</v>
      </c>
      <c r="G18" s="7">
        <f>+B18+C18+D18</f>
        <v>22</v>
      </c>
      <c r="H18" s="7">
        <f>+B18*3+C18</f>
        <v>3</v>
      </c>
      <c r="I18" s="7">
        <f>+E18-F18</f>
        <v>-18</v>
      </c>
    </row>
    <row r="19" spans="1:9" x14ac:dyDescent="0.25">
      <c r="A19" s="58" t="s">
        <v>35</v>
      </c>
      <c r="B19" s="6">
        <v>0</v>
      </c>
      <c r="C19" s="6">
        <v>0</v>
      </c>
      <c r="D19" s="6">
        <v>3</v>
      </c>
      <c r="E19" s="6">
        <v>19</v>
      </c>
      <c r="F19" s="6">
        <v>35</v>
      </c>
      <c r="G19" s="7">
        <f>+B19+C19+D19</f>
        <v>3</v>
      </c>
      <c r="H19" s="7">
        <f>+B19*3+C19</f>
        <v>0</v>
      </c>
      <c r="I19" s="7">
        <f>+E19-F19</f>
        <v>-16</v>
      </c>
    </row>
    <row r="21" spans="1:9" x14ac:dyDescent="0.25">
      <c r="A21" s="9" t="s">
        <v>18</v>
      </c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9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2"/>
      <c r="B23" s="62" t="s">
        <v>42</v>
      </c>
      <c r="C23" s="22" t="s">
        <v>34</v>
      </c>
      <c r="D23" s="60" t="s">
        <v>40</v>
      </c>
      <c r="E23" s="63" t="s">
        <v>45</v>
      </c>
      <c r="F23" s="6"/>
      <c r="G23" s="6"/>
      <c r="H23" s="6"/>
    </row>
    <row r="24" spans="1:9" x14ac:dyDescent="0.25">
      <c r="A24" s="62" t="s">
        <v>42</v>
      </c>
      <c r="B24" s="3" t="s">
        <v>8</v>
      </c>
      <c r="C24" s="3" t="s">
        <v>65</v>
      </c>
      <c r="D24" s="3" t="s">
        <v>66</v>
      </c>
      <c r="E24" s="3" t="s">
        <v>60</v>
      </c>
      <c r="F24" s="1"/>
      <c r="G24" s="1"/>
      <c r="H24" s="1"/>
    </row>
    <row r="25" spans="1:9" x14ac:dyDescent="0.25">
      <c r="A25" s="22" t="s">
        <v>34</v>
      </c>
      <c r="B25" s="3" t="s">
        <v>64</v>
      </c>
      <c r="C25" s="3" t="s">
        <v>8</v>
      </c>
      <c r="D25" s="3" t="s">
        <v>59</v>
      </c>
      <c r="E25" s="3" t="s">
        <v>53</v>
      </c>
      <c r="F25" s="1"/>
      <c r="G25" s="1"/>
      <c r="H25" s="1"/>
    </row>
    <row r="26" spans="1:9" x14ac:dyDescent="0.25">
      <c r="A26" s="60" t="s">
        <v>40</v>
      </c>
      <c r="B26" s="3" t="s">
        <v>50</v>
      </c>
      <c r="C26" s="3" t="s">
        <v>58</v>
      </c>
      <c r="D26" s="3" t="s">
        <v>8</v>
      </c>
      <c r="E26" s="3" t="s">
        <v>62</v>
      </c>
      <c r="F26" s="1"/>
      <c r="G26" s="1"/>
      <c r="H26" s="1"/>
    </row>
    <row r="27" spans="1:9" x14ac:dyDescent="0.25">
      <c r="A27" s="63" t="s">
        <v>45</v>
      </c>
      <c r="B27" s="3" t="s">
        <v>61</v>
      </c>
      <c r="C27" s="3" t="s">
        <v>52</v>
      </c>
      <c r="D27" s="3" t="s">
        <v>63</v>
      </c>
      <c r="E27" s="3" t="s">
        <v>8</v>
      </c>
      <c r="F27" s="1"/>
      <c r="G27" s="1"/>
      <c r="H27" s="1"/>
    </row>
    <row r="28" spans="1:9" x14ac:dyDescent="0.25">
      <c r="A28" s="9"/>
      <c r="B28" s="9"/>
      <c r="C28" s="1"/>
      <c r="D28" s="1"/>
      <c r="E28" s="1"/>
      <c r="F28" s="1"/>
      <c r="G28" s="1"/>
      <c r="H28" s="1"/>
    </row>
    <row r="29" spans="1:9" x14ac:dyDescent="0.25">
      <c r="A29" s="9" t="s">
        <v>14</v>
      </c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9"/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4"/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0</v>
      </c>
      <c r="H31" s="5" t="s">
        <v>6</v>
      </c>
      <c r="I31" s="5" t="s">
        <v>7</v>
      </c>
    </row>
    <row r="32" spans="1:9" x14ac:dyDescent="0.25">
      <c r="A32" s="22" t="s">
        <v>34</v>
      </c>
      <c r="B32" s="6">
        <v>3</v>
      </c>
      <c r="C32" s="6">
        <v>0</v>
      </c>
      <c r="D32" s="6">
        <v>0</v>
      </c>
      <c r="E32" s="6">
        <v>35</v>
      </c>
      <c r="F32" s="6">
        <v>17</v>
      </c>
      <c r="G32" s="7">
        <f>+B32+C32+D32</f>
        <v>3</v>
      </c>
      <c r="H32" s="7">
        <f>+B32*3+C32</f>
        <v>9</v>
      </c>
      <c r="I32" s="7">
        <f>+E32-F32</f>
        <v>18</v>
      </c>
    </row>
    <row r="33" spans="1:10" x14ac:dyDescent="0.25">
      <c r="A33" s="60" t="s">
        <v>40</v>
      </c>
      <c r="B33" s="6">
        <v>2</v>
      </c>
      <c r="C33" s="6">
        <v>0</v>
      </c>
      <c r="D33" s="6">
        <v>1</v>
      </c>
      <c r="E33" s="6">
        <v>39</v>
      </c>
      <c r="F33" s="6">
        <v>22</v>
      </c>
      <c r="G33" s="7">
        <f>+B33+C33+D33</f>
        <v>3</v>
      </c>
      <c r="H33" s="7">
        <f>+B33*3+C33</f>
        <v>6</v>
      </c>
      <c r="I33" s="7">
        <f>+E33-F33</f>
        <v>17</v>
      </c>
    </row>
    <row r="34" spans="1:10" x14ac:dyDescent="0.25">
      <c r="A34" s="62" t="s">
        <v>42</v>
      </c>
      <c r="B34" s="6">
        <v>1</v>
      </c>
      <c r="C34" s="6">
        <v>0</v>
      </c>
      <c r="D34" s="6">
        <v>2</v>
      </c>
      <c r="E34" s="6">
        <v>33</v>
      </c>
      <c r="F34" s="6">
        <v>42</v>
      </c>
      <c r="G34" s="7">
        <f>+B34+C34+D34</f>
        <v>3</v>
      </c>
      <c r="H34" s="7">
        <f>+B34*3+C34</f>
        <v>3</v>
      </c>
      <c r="I34" s="7">
        <f>+E34-F34</f>
        <v>-9</v>
      </c>
    </row>
    <row r="35" spans="1:10" x14ac:dyDescent="0.25">
      <c r="A35" s="63" t="s">
        <v>45</v>
      </c>
      <c r="B35" s="6">
        <v>0</v>
      </c>
      <c r="C35" s="6">
        <v>0</v>
      </c>
      <c r="D35" s="6">
        <v>3</v>
      </c>
      <c r="E35" s="6">
        <v>15</v>
      </c>
      <c r="F35" s="6">
        <v>41</v>
      </c>
      <c r="G35" s="7">
        <f>+B35+C35+D35</f>
        <v>3</v>
      </c>
      <c r="H35" s="7">
        <f>+B35*3+C35</f>
        <v>0</v>
      </c>
      <c r="I35" s="7">
        <f>+E35-F35</f>
        <v>-26</v>
      </c>
    </row>
    <row r="36" spans="1:10" x14ac:dyDescent="0.25">
      <c r="A36" s="16"/>
      <c r="B36" s="9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9" t="s">
        <v>19</v>
      </c>
      <c r="B37" s="9"/>
      <c r="C37" s="6"/>
      <c r="D37" s="6"/>
      <c r="E37" s="6"/>
      <c r="F37" s="6"/>
      <c r="G37" s="6"/>
      <c r="H37" s="6"/>
      <c r="I37" s="6"/>
      <c r="J37" s="6"/>
    </row>
    <row r="38" spans="1:10" ht="15.75" thickBot="1" x14ac:dyDescent="0.3">
      <c r="A38" s="16"/>
      <c r="B38" s="9"/>
      <c r="C38" s="6"/>
      <c r="D38" s="6"/>
      <c r="E38" s="6"/>
      <c r="F38" s="6"/>
      <c r="G38" s="6"/>
      <c r="H38" s="6"/>
      <c r="I38" s="6"/>
      <c r="J38" s="6"/>
    </row>
    <row r="39" spans="1:10" ht="16.5" thickTop="1" thickBot="1" x14ac:dyDescent="0.3">
      <c r="A39" s="37" t="s">
        <v>36</v>
      </c>
      <c r="B39" s="15">
        <v>8</v>
      </c>
      <c r="C39" s="6"/>
      <c r="D39" s="6"/>
      <c r="E39" s="6"/>
      <c r="F39" s="6"/>
      <c r="G39" s="37" t="s">
        <v>36</v>
      </c>
      <c r="H39" s="15">
        <v>23</v>
      </c>
      <c r="I39" s="9" t="s">
        <v>10</v>
      </c>
    </row>
    <row r="40" spans="1:10" ht="16.5" thickTop="1" thickBot="1" x14ac:dyDescent="0.3">
      <c r="A40" s="12"/>
      <c r="B40" s="17"/>
      <c r="C40" s="45" t="s">
        <v>40</v>
      </c>
      <c r="D40" s="6">
        <v>15</v>
      </c>
      <c r="E40" s="9" t="s">
        <v>12</v>
      </c>
      <c r="F40" s="6"/>
      <c r="G40" s="16"/>
      <c r="H40" s="20"/>
      <c r="I40" s="9"/>
    </row>
    <row r="41" spans="1:10" ht="16.5" thickTop="1" thickBot="1" x14ac:dyDescent="0.3">
      <c r="A41" s="45" t="s">
        <v>40</v>
      </c>
      <c r="B41" s="13">
        <v>15</v>
      </c>
      <c r="C41" s="6"/>
      <c r="D41" s="18"/>
      <c r="E41" s="9"/>
      <c r="F41" s="6"/>
      <c r="G41" s="53" t="s">
        <v>43</v>
      </c>
      <c r="H41" s="13">
        <v>13</v>
      </c>
      <c r="I41" s="9" t="s">
        <v>9</v>
      </c>
    </row>
    <row r="42" spans="1:10" ht="16.5" thickTop="1" thickBot="1" x14ac:dyDescent="0.3">
      <c r="A42" s="16"/>
      <c r="B42" s="9"/>
      <c r="C42" s="6"/>
      <c r="D42" s="19"/>
      <c r="E42" s="9"/>
      <c r="F42" s="6"/>
      <c r="G42" s="6"/>
      <c r="H42" s="6"/>
      <c r="I42" s="6"/>
      <c r="J42" s="6"/>
    </row>
    <row r="43" spans="1:10" ht="16.5" thickTop="1" thickBot="1" x14ac:dyDescent="0.3">
      <c r="A43" s="36" t="s">
        <v>34</v>
      </c>
      <c r="B43" s="15">
        <v>23</v>
      </c>
      <c r="C43" s="6"/>
      <c r="D43" s="14"/>
      <c r="E43" s="9"/>
      <c r="F43" s="6"/>
      <c r="G43" s="6"/>
      <c r="H43" s="6"/>
      <c r="I43" s="6"/>
      <c r="J43" s="6"/>
    </row>
    <row r="44" spans="1:10" ht="16.5" thickTop="1" thickBot="1" x14ac:dyDescent="0.3">
      <c r="A44" s="12"/>
      <c r="B44" s="17"/>
      <c r="C44" s="36" t="s">
        <v>34</v>
      </c>
      <c r="D44" s="6">
        <v>13</v>
      </c>
      <c r="E44" s="9" t="s">
        <v>11</v>
      </c>
      <c r="F44" s="6"/>
      <c r="G44" s="6"/>
      <c r="H44" s="6"/>
      <c r="I44" s="6"/>
      <c r="J44" s="6"/>
    </row>
    <row r="45" spans="1:10" ht="16.5" thickTop="1" thickBot="1" x14ac:dyDescent="0.3">
      <c r="A45" s="53" t="s">
        <v>43</v>
      </c>
      <c r="B45" s="13">
        <v>20</v>
      </c>
      <c r="C45" s="6"/>
      <c r="D45" s="6"/>
      <c r="E45" s="6"/>
      <c r="F45" s="6"/>
      <c r="G45" s="6"/>
      <c r="H45" s="6"/>
      <c r="I45" s="6"/>
      <c r="J45" s="6"/>
    </row>
    <row r="46" spans="1:10" ht="15.75" thickTop="1" x14ac:dyDescent="0.25">
      <c r="A46" s="16"/>
      <c r="B46" s="9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9" t="s">
        <v>67</v>
      </c>
      <c r="B47" s="9"/>
      <c r="C47" s="6"/>
      <c r="D47" s="6"/>
      <c r="E47" s="6"/>
      <c r="F47" s="6"/>
      <c r="G47" s="6"/>
      <c r="H47" s="6"/>
      <c r="I47" s="6"/>
      <c r="J47" s="6"/>
    </row>
    <row r="48" spans="1:10" ht="15.75" thickBot="1" x14ac:dyDescent="0.3">
      <c r="A48" s="16"/>
      <c r="B48" s="9"/>
      <c r="C48" s="6"/>
      <c r="D48" s="6"/>
      <c r="E48" s="6"/>
      <c r="F48" s="6"/>
      <c r="G48" s="6"/>
      <c r="H48" s="6"/>
      <c r="I48" s="6"/>
      <c r="J48" s="6"/>
    </row>
    <row r="49" spans="1:10" ht="16.5" thickTop="1" thickBot="1" x14ac:dyDescent="0.3">
      <c r="A49" s="38" t="s">
        <v>38</v>
      </c>
      <c r="B49" s="15">
        <v>2</v>
      </c>
      <c r="C49" s="9" t="s">
        <v>17</v>
      </c>
      <c r="D49" s="6"/>
      <c r="E49" s="35" t="s">
        <v>35</v>
      </c>
      <c r="F49" s="15">
        <v>17</v>
      </c>
      <c r="G49" s="9" t="s">
        <v>31</v>
      </c>
      <c r="H49" s="6"/>
      <c r="I49" s="6"/>
      <c r="J49" s="6"/>
    </row>
    <row r="50" spans="1:10" ht="16.5" thickTop="1" thickBot="1" x14ac:dyDescent="0.3">
      <c r="A50" s="12"/>
      <c r="B50" s="20"/>
      <c r="C50" s="9"/>
      <c r="D50" s="6"/>
      <c r="E50" s="12"/>
      <c r="F50" s="20"/>
      <c r="G50" s="9"/>
      <c r="H50" s="6"/>
      <c r="I50" s="6"/>
      <c r="J50" s="6"/>
    </row>
    <row r="51" spans="1:10" ht="16.5" thickTop="1" thickBot="1" x14ac:dyDescent="0.3">
      <c r="A51" s="49" t="s">
        <v>42</v>
      </c>
      <c r="B51" s="13">
        <v>12</v>
      </c>
      <c r="C51" s="9" t="s">
        <v>15</v>
      </c>
      <c r="D51" s="6"/>
      <c r="E51" s="57" t="s">
        <v>45</v>
      </c>
      <c r="F51" s="13">
        <v>11</v>
      </c>
      <c r="G51" s="9" t="s">
        <v>32</v>
      </c>
      <c r="H51" s="6"/>
      <c r="I51" s="6"/>
      <c r="J51" s="6"/>
    </row>
    <row r="52" spans="1:10" ht="15.75" thickTop="1" x14ac:dyDescent="0.25">
      <c r="A52" s="16"/>
      <c r="B52" s="9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9" t="s">
        <v>13</v>
      </c>
    </row>
    <row r="54" spans="1:10" ht="15.75" thickBot="1" x14ac:dyDescent="0.3"/>
    <row r="55" spans="1:10" ht="16.5" thickTop="1" thickBot="1" x14ac:dyDescent="0.3">
      <c r="A55" t="s">
        <v>12</v>
      </c>
      <c r="B55" s="42" t="s">
        <v>39</v>
      </c>
      <c r="C55" s="43"/>
      <c r="D55" s="44"/>
    </row>
    <row r="56" spans="1:10" ht="5.0999999999999996" customHeight="1" thickTop="1" thickBot="1" x14ac:dyDescent="0.3"/>
    <row r="57" spans="1:10" ht="16.5" customHeight="1" thickTop="1" thickBot="1" x14ac:dyDescent="0.3">
      <c r="A57" t="s">
        <v>11</v>
      </c>
      <c r="B57" s="29" t="s">
        <v>20</v>
      </c>
      <c r="C57" s="30"/>
      <c r="D57" s="31"/>
    </row>
    <row r="58" spans="1:10" ht="5.0999999999999996" customHeight="1" thickTop="1" thickBot="1" x14ac:dyDescent="0.3"/>
    <row r="59" spans="1:10" ht="16.5" customHeight="1" thickTop="1" thickBot="1" x14ac:dyDescent="0.3">
      <c r="A59" t="s">
        <v>10</v>
      </c>
      <c r="B59" s="23" t="s">
        <v>22</v>
      </c>
      <c r="C59" s="24"/>
      <c r="D59" s="25"/>
    </row>
    <row r="60" spans="1:10" ht="5.0999999999999996" customHeight="1" thickTop="1" thickBot="1" x14ac:dyDescent="0.3"/>
    <row r="61" spans="1:10" ht="16.5" customHeight="1" thickTop="1" thickBot="1" x14ac:dyDescent="0.3">
      <c r="A61" t="s">
        <v>9</v>
      </c>
      <c r="B61" s="50" t="s">
        <v>23</v>
      </c>
      <c r="C61" s="51"/>
      <c r="D61" s="52"/>
    </row>
    <row r="62" spans="1:10" ht="5.0999999999999996" customHeight="1" thickTop="1" thickBot="1" x14ac:dyDescent="0.3">
      <c r="A62" s="8"/>
      <c r="E62" s="8"/>
    </row>
    <row r="63" spans="1:10" ht="16.5" thickTop="1" thickBot="1" x14ac:dyDescent="0.3">
      <c r="A63" s="8" t="s">
        <v>15</v>
      </c>
      <c r="B63" s="46" t="s">
        <v>41</v>
      </c>
      <c r="C63" s="47"/>
      <c r="D63" s="48"/>
      <c r="E63" s="8"/>
    </row>
    <row r="64" spans="1:10" ht="5.0999999999999996" customHeight="1" thickTop="1" thickBot="1" x14ac:dyDescent="0.3"/>
    <row r="65" spans="1:4" ht="16.5" customHeight="1" thickTop="1" thickBot="1" x14ac:dyDescent="0.3">
      <c r="A65" t="s">
        <v>17</v>
      </c>
      <c r="B65" s="39" t="s">
        <v>37</v>
      </c>
      <c r="C65" s="40"/>
      <c r="D65" s="41"/>
    </row>
    <row r="66" spans="1:4" ht="5.0999999999999996" customHeight="1" thickTop="1" thickBot="1" x14ac:dyDescent="0.3"/>
    <row r="67" spans="1:4" ht="16.5" thickTop="1" thickBot="1" x14ac:dyDescent="0.3">
      <c r="A67" t="s">
        <v>31</v>
      </c>
      <c r="B67" s="32" t="s">
        <v>33</v>
      </c>
      <c r="C67" s="33"/>
      <c r="D67" s="34"/>
    </row>
    <row r="68" spans="1:4" ht="5.0999999999999996" customHeight="1" thickTop="1" thickBot="1" x14ac:dyDescent="0.3">
      <c r="A68" s="8"/>
    </row>
    <row r="69" spans="1:4" ht="16.5" thickTop="1" thickBot="1" x14ac:dyDescent="0.3">
      <c r="A69" s="8" t="s">
        <v>32</v>
      </c>
      <c r="B69" s="54" t="s">
        <v>44</v>
      </c>
      <c r="C69" s="55"/>
      <c r="D69" s="56"/>
    </row>
    <row r="70" spans="1:4" ht="15.75" thickTop="1" x14ac:dyDescent="0.25"/>
    <row r="80" spans="1:4" x14ac:dyDescent="0.25">
      <c r="D80" s="12"/>
    </row>
  </sheetData>
  <sortState ref="A32:I35">
    <sortCondition descending="1" ref="H32:H35"/>
    <sortCondition descending="1" ref="I32:I35"/>
    <sortCondition descending="1" ref="B32:B35"/>
    <sortCondition ref="F32:F35"/>
  </sortState>
  <mergeCells count="8">
    <mergeCell ref="B61:D61"/>
    <mergeCell ref="B69:D69"/>
    <mergeCell ref="B59:D59"/>
    <mergeCell ref="B67:D67"/>
    <mergeCell ref="B57:D57"/>
    <mergeCell ref="B55:D55"/>
    <mergeCell ref="B63:D63"/>
    <mergeCell ref="B65:D6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60" zoomScaleNormal="160" workbookViewId="0"/>
  </sheetViews>
  <sheetFormatPr defaultRowHeight="15" x14ac:dyDescent="0.25"/>
  <cols>
    <col min="1" max="1" width="5.28515625" customWidth="1"/>
    <col min="2" max="2" width="34.140625" bestFit="1" customWidth="1"/>
    <col min="3" max="3" width="14.85546875" bestFit="1" customWidth="1"/>
    <col min="4" max="4" width="6.7109375" customWidth="1"/>
  </cols>
  <sheetData>
    <row r="1" spans="1:4" s="1" customFormat="1" x14ac:dyDescent="0.25">
      <c r="A1" s="1" t="s">
        <v>29</v>
      </c>
    </row>
    <row r="2" spans="1:4" s="1" customFormat="1" x14ac:dyDescent="0.25"/>
    <row r="3" spans="1:4" s="1" customFormat="1" x14ac:dyDescent="0.25">
      <c r="A3" s="21" t="s">
        <v>24</v>
      </c>
      <c r="B3" s="21" t="s">
        <v>25</v>
      </c>
      <c r="C3" s="21" t="s">
        <v>26</v>
      </c>
      <c r="D3" s="21" t="s">
        <v>27</v>
      </c>
    </row>
    <row r="4" spans="1:4" s="1" customFormat="1" ht="15" customHeight="1" x14ac:dyDescent="0.25">
      <c r="A4" s="65">
        <v>1</v>
      </c>
      <c r="B4" s="66" t="s">
        <v>68</v>
      </c>
      <c r="C4" s="67" t="s">
        <v>100</v>
      </c>
      <c r="D4" s="67">
        <v>80</v>
      </c>
    </row>
    <row r="5" spans="1:4" s="1" customFormat="1" ht="15" customHeight="1" x14ac:dyDescent="0.25">
      <c r="A5" s="69">
        <v>2</v>
      </c>
      <c r="B5" s="70" t="s">
        <v>69</v>
      </c>
      <c r="C5" s="71" t="s">
        <v>101</v>
      </c>
      <c r="D5" s="71">
        <v>45</v>
      </c>
    </row>
    <row r="6" spans="1:4" s="1" customFormat="1" ht="15" customHeight="1" x14ac:dyDescent="0.25">
      <c r="A6" s="72">
        <v>3</v>
      </c>
      <c r="B6" s="73" t="s">
        <v>70</v>
      </c>
      <c r="C6" s="74" t="s">
        <v>105</v>
      </c>
      <c r="D6" s="74">
        <v>43</v>
      </c>
    </row>
    <row r="7" spans="1:4" s="1" customFormat="1" ht="15" customHeight="1" x14ac:dyDescent="0.25">
      <c r="A7" s="76">
        <v>4</v>
      </c>
      <c r="B7" s="77" t="s">
        <v>71</v>
      </c>
      <c r="C7" s="78" t="s">
        <v>102</v>
      </c>
      <c r="D7" s="78">
        <v>28</v>
      </c>
    </row>
    <row r="8" spans="1:4" s="1" customFormat="1" ht="15" customHeight="1" x14ac:dyDescent="0.25">
      <c r="A8" s="72">
        <v>5</v>
      </c>
      <c r="B8" s="73" t="s">
        <v>72</v>
      </c>
      <c r="C8" s="74" t="s">
        <v>105</v>
      </c>
      <c r="D8" s="74">
        <v>27</v>
      </c>
    </row>
    <row r="9" spans="1:4" s="1" customFormat="1" ht="15" customHeight="1" x14ac:dyDescent="0.25">
      <c r="A9" s="76">
        <v>6</v>
      </c>
      <c r="B9" s="77" t="s">
        <v>73</v>
      </c>
      <c r="C9" s="78" t="s">
        <v>102</v>
      </c>
      <c r="D9" s="78">
        <v>24</v>
      </c>
    </row>
    <row r="10" spans="1:4" s="1" customFormat="1" ht="15" customHeight="1" x14ac:dyDescent="0.25">
      <c r="A10" s="79">
        <v>7</v>
      </c>
      <c r="B10" s="80" t="s">
        <v>74</v>
      </c>
      <c r="C10" s="81" t="s">
        <v>106</v>
      </c>
      <c r="D10" s="81">
        <v>23</v>
      </c>
    </row>
    <row r="11" spans="1:4" s="1" customFormat="1" ht="15" customHeight="1" x14ac:dyDescent="0.25">
      <c r="A11" s="69">
        <v>8</v>
      </c>
      <c r="B11" s="70" t="s">
        <v>75</v>
      </c>
      <c r="C11" s="71" t="s">
        <v>103</v>
      </c>
      <c r="D11" s="71">
        <v>13</v>
      </c>
    </row>
    <row r="12" spans="1:4" s="1" customFormat="1" ht="15" customHeight="1" x14ac:dyDescent="0.25">
      <c r="A12" s="69">
        <v>9</v>
      </c>
      <c r="B12" s="70" t="s">
        <v>76</v>
      </c>
      <c r="C12" s="71" t="s">
        <v>101</v>
      </c>
      <c r="D12" s="71">
        <v>12</v>
      </c>
    </row>
    <row r="13" spans="1:4" s="1" customFormat="1" ht="15" customHeight="1" x14ac:dyDescent="0.25">
      <c r="A13" s="76"/>
      <c r="B13" s="77" t="s">
        <v>77</v>
      </c>
      <c r="C13" s="78" t="s">
        <v>102</v>
      </c>
      <c r="D13" s="78">
        <v>12</v>
      </c>
    </row>
    <row r="14" spans="1:4" s="1" customFormat="1" ht="15" customHeight="1" x14ac:dyDescent="0.25">
      <c r="A14" s="69">
        <v>10</v>
      </c>
      <c r="B14" s="70" t="s">
        <v>78</v>
      </c>
      <c r="C14" s="71" t="s">
        <v>101</v>
      </c>
      <c r="D14" s="71">
        <v>11</v>
      </c>
    </row>
    <row r="15" spans="1:4" s="1" customFormat="1" ht="15" customHeight="1" x14ac:dyDescent="0.25">
      <c r="A15" s="87"/>
      <c r="B15" s="88" t="s">
        <v>79</v>
      </c>
      <c r="C15" s="89" t="s">
        <v>107</v>
      </c>
      <c r="D15" s="89">
        <v>11</v>
      </c>
    </row>
    <row r="16" spans="1:4" s="1" customFormat="1" ht="15" customHeight="1" x14ac:dyDescent="0.25">
      <c r="A16" s="69"/>
      <c r="B16" s="70" t="s">
        <v>80</v>
      </c>
      <c r="C16" s="71" t="s">
        <v>103</v>
      </c>
      <c r="D16" s="71">
        <v>11</v>
      </c>
    </row>
    <row r="17" spans="1:4" s="1" customFormat="1" ht="15" customHeight="1" x14ac:dyDescent="0.25">
      <c r="A17" s="87">
        <v>12</v>
      </c>
      <c r="B17" s="88" t="s">
        <v>81</v>
      </c>
      <c r="C17" s="89" t="s">
        <v>107</v>
      </c>
      <c r="D17" s="89">
        <v>10</v>
      </c>
    </row>
    <row r="18" spans="1:4" s="1" customFormat="1" ht="15" customHeight="1" x14ac:dyDescent="0.25">
      <c r="A18" s="83"/>
      <c r="B18" s="84" t="s">
        <v>82</v>
      </c>
      <c r="C18" s="85" t="s">
        <v>104</v>
      </c>
      <c r="D18" s="85">
        <v>10</v>
      </c>
    </row>
    <row r="19" spans="1:4" s="1" customFormat="1" ht="15" customHeight="1" x14ac:dyDescent="0.25">
      <c r="A19" s="79"/>
      <c r="B19" s="80" t="s">
        <v>83</v>
      </c>
      <c r="C19" s="81" t="s">
        <v>106</v>
      </c>
      <c r="D19" s="81">
        <v>10</v>
      </c>
    </row>
    <row r="20" spans="1:4" s="1" customFormat="1" ht="15" customHeight="1" x14ac:dyDescent="0.25">
      <c r="A20" s="83">
        <v>13</v>
      </c>
      <c r="B20" s="84" t="s">
        <v>84</v>
      </c>
      <c r="C20" s="85" t="s">
        <v>104</v>
      </c>
      <c r="D20" s="85">
        <v>9</v>
      </c>
    </row>
    <row r="21" spans="1:4" s="1" customFormat="1" ht="15" customHeight="1" x14ac:dyDescent="0.25">
      <c r="A21" s="87">
        <v>14</v>
      </c>
      <c r="B21" s="88" t="s">
        <v>85</v>
      </c>
      <c r="C21" s="89" t="s">
        <v>107</v>
      </c>
      <c r="D21" s="89">
        <v>8</v>
      </c>
    </row>
    <row r="22" spans="1:4" s="1" customFormat="1" ht="15" customHeight="1" x14ac:dyDescent="0.25">
      <c r="A22" s="79"/>
      <c r="B22" s="80" t="s">
        <v>86</v>
      </c>
      <c r="C22" s="81" t="s">
        <v>106</v>
      </c>
      <c r="D22" s="81">
        <v>8</v>
      </c>
    </row>
    <row r="23" spans="1:4" s="1" customFormat="1" ht="15" customHeight="1" x14ac:dyDescent="0.25">
      <c r="A23" s="76">
        <v>15</v>
      </c>
      <c r="B23" s="77" t="s">
        <v>87</v>
      </c>
      <c r="C23" s="78" t="s">
        <v>102</v>
      </c>
      <c r="D23" s="78">
        <v>6</v>
      </c>
    </row>
    <row r="24" spans="1:4" s="1" customFormat="1" ht="15" customHeight="1" x14ac:dyDescent="0.25">
      <c r="A24" s="65"/>
      <c r="B24" s="66" t="s">
        <v>88</v>
      </c>
      <c r="C24" s="67" t="s">
        <v>100</v>
      </c>
      <c r="D24" s="67">
        <v>6</v>
      </c>
    </row>
    <row r="25" spans="1:4" s="1" customFormat="1" ht="15" customHeight="1" x14ac:dyDescent="0.25">
      <c r="A25" s="83"/>
      <c r="B25" s="84" t="s">
        <v>89</v>
      </c>
      <c r="C25" s="85" t="s">
        <v>104</v>
      </c>
      <c r="D25" s="85">
        <v>6</v>
      </c>
    </row>
    <row r="26" spans="1:4" s="1" customFormat="1" ht="15" customHeight="1" x14ac:dyDescent="0.25">
      <c r="A26" s="76">
        <v>16</v>
      </c>
      <c r="B26" s="77" t="s">
        <v>90</v>
      </c>
      <c r="C26" s="78" t="s">
        <v>102</v>
      </c>
      <c r="D26" s="78">
        <v>5</v>
      </c>
    </row>
    <row r="27" spans="1:4" s="1" customFormat="1" ht="15" customHeight="1" x14ac:dyDescent="0.25">
      <c r="A27" s="87"/>
      <c r="B27" s="88" t="s">
        <v>91</v>
      </c>
      <c r="C27" s="89" t="s">
        <v>107</v>
      </c>
      <c r="D27" s="89">
        <v>5</v>
      </c>
    </row>
    <row r="28" spans="1:4" s="1" customFormat="1" ht="15" customHeight="1" x14ac:dyDescent="0.25">
      <c r="A28" s="65">
        <v>17</v>
      </c>
      <c r="B28" s="66" t="s">
        <v>92</v>
      </c>
      <c r="C28" s="67" t="s">
        <v>100</v>
      </c>
      <c r="D28" s="67">
        <v>3</v>
      </c>
    </row>
    <row r="29" spans="1:4" s="1" customFormat="1" ht="15" customHeight="1" x14ac:dyDescent="0.25">
      <c r="A29" s="79"/>
      <c r="B29" s="80" t="s">
        <v>93</v>
      </c>
      <c r="C29" s="81" t="s">
        <v>106</v>
      </c>
      <c r="D29" s="81">
        <v>3</v>
      </c>
    </row>
    <row r="30" spans="1:4" s="1" customFormat="1" ht="15" customHeight="1" x14ac:dyDescent="0.25">
      <c r="A30" s="76">
        <v>18</v>
      </c>
      <c r="B30" s="77" t="s">
        <v>94</v>
      </c>
      <c r="C30" s="78" t="s">
        <v>102</v>
      </c>
      <c r="D30" s="78">
        <v>2</v>
      </c>
    </row>
    <row r="31" spans="1:4" s="1" customFormat="1" ht="15" customHeight="1" x14ac:dyDescent="0.25">
      <c r="A31" s="65"/>
      <c r="B31" s="66" t="s">
        <v>95</v>
      </c>
      <c r="C31" s="67" t="s">
        <v>100</v>
      </c>
      <c r="D31" s="67">
        <v>2</v>
      </c>
    </row>
    <row r="32" spans="1:4" ht="15" customHeight="1" x14ac:dyDescent="0.25">
      <c r="A32" s="68">
        <v>19</v>
      </c>
      <c r="B32" s="66" t="s">
        <v>96</v>
      </c>
      <c r="C32" s="67" t="s">
        <v>100</v>
      </c>
      <c r="D32" s="67">
        <v>1</v>
      </c>
    </row>
    <row r="33" spans="1:4" ht="15" customHeight="1" x14ac:dyDescent="0.25">
      <c r="A33" s="86"/>
      <c r="B33" s="84" t="s">
        <v>97</v>
      </c>
      <c r="C33" s="85" t="s">
        <v>104</v>
      </c>
      <c r="D33" s="85">
        <v>1</v>
      </c>
    </row>
    <row r="34" spans="1:4" ht="15" customHeight="1" x14ac:dyDescent="0.25">
      <c r="A34" s="82"/>
      <c r="B34" s="80" t="s">
        <v>98</v>
      </c>
      <c r="C34" s="81" t="s">
        <v>106</v>
      </c>
      <c r="D34" s="81">
        <v>1</v>
      </c>
    </row>
    <row r="35" spans="1:4" ht="15" customHeight="1" x14ac:dyDescent="0.25">
      <c r="A35" s="75"/>
      <c r="B35" s="70" t="s">
        <v>99</v>
      </c>
      <c r="C35" s="71" t="s">
        <v>103</v>
      </c>
      <c r="D35" s="7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30" zoomScaleNormal="130" workbookViewId="0"/>
  </sheetViews>
  <sheetFormatPr defaultRowHeight="15" x14ac:dyDescent="0.25"/>
  <sheetData>
    <row r="1" spans="1:9" x14ac:dyDescent="0.25">
      <c r="A1" s="10" t="s">
        <v>133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134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135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28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61" t="s">
        <v>43</v>
      </c>
      <c r="C7" s="60" t="s">
        <v>40</v>
      </c>
      <c r="D7" s="90" t="s">
        <v>108</v>
      </c>
      <c r="E7" s="63" t="s">
        <v>45</v>
      </c>
      <c r="F7" s="1"/>
      <c r="G7" s="1"/>
      <c r="H7" s="1"/>
    </row>
    <row r="8" spans="1:9" x14ac:dyDescent="0.25">
      <c r="A8" s="61" t="s">
        <v>43</v>
      </c>
      <c r="B8" s="3" t="s">
        <v>8</v>
      </c>
      <c r="C8" s="3" t="s">
        <v>115</v>
      </c>
      <c r="D8" s="3" t="s">
        <v>110</v>
      </c>
      <c r="E8" s="3" t="s">
        <v>51</v>
      </c>
      <c r="F8" s="1"/>
      <c r="G8" s="1"/>
      <c r="H8" s="1"/>
    </row>
    <row r="9" spans="1:9" x14ac:dyDescent="0.25">
      <c r="A9" s="60" t="s">
        <v>40</v>
      </c>
      <c r="B9" s="3" t="s">
        <v>114</v>
      </c>
      <c r="C9" s="3" t="s">
        <v>8</v>
      </c>
      <c r="D9" s="3" t="s">
        <v>49</v>
      </c>
      <c r="E9" s="3" t="s">
        <v>113</v>
      </c>
      <c r="F9" s="1"/>
      <c r="G9" s="1"/>
      <c r="H9" s="1"/>
    </row>
    <row r="10" spans="1:9" x14ac:dyDescent="0.25">
      <c r="A10" s="90" t="s">
        <v>108</v>
      </c>
      <c r="B10" s="3" t="s">
        <v>111</v>
      </c>
      <c r="C10" s="3" t="s">
        <v>48</v>
      </c>
      <c r="D10" s="3" t="s">
        <v>8</v>
      </c>
      <c r="E10" s="3" t="s">
        <v>116</v>
      </c>
      <c r="F10" s="1"/>
      <c r="G10" s="1"/>
      <c r="H10" s="1"/>
    </row>
    <row r="11" spans="1:9" x14ac:dyDescent="0.25">
      <c r="A11" s="63" t="s">
        <v>45</v>
      </c>
      <c r="B11" s="3" t="s">
        <v>109</v>
      </c>
      <c r="C11" s="3" t="s">
        <v>112</v>
      </c>
      <c r="D11" s="3" t="s">
        <v>117</v>
      </c>
      <c r="E11" s="3" t="s">
        <v>8</v>
      </c>
      <c r="F11" s="1"/>
      <c r="G11" s="1"/>
      <c r="H11" s="1"/>
    </row>
    <row r="12" spans="1:9" x14ac:dyDescent="0.25">
      <c r="A12" s="9"/>
      <c r="B12" s="9"/>
      <c r="C12" s="1"/>
      <c r="D12" s="1"/>
      <c r="E12" s="1"/>
      <c r="F12" s="1"/>
      <c r="G12" s="1"/>
      <c r="H12" s="1"/>
    </row>
    <row r="13" spans="1:9" x14ac:dyDescent="0.25">
      <c r="A13" s="9" t="s">
        <v>14</v>
      </c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9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4"/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0</v>
      </c>
      <c r="H15" s="5" t="s">
        <v>6</v>
      </c>
      <c r="I15" s="5" t="s">
        <v>7</v>
      </c>
    </row>
    <row r="16" spans="1:9" x14ac:dyDescent="0.25">
      <c r="A16" s="63" t="s">
        <v>45</v>
      </c>
      <c r="B16" s="6">
        <v>3</v>
      </c>
      <c r="C16" s="6">
        <v>0</v>
      </c>
      <c r="D16" s="6">
        <v>0</v>
      </c>
      <c r="E16" s="6">
        <v>35</v>
      </c>
      <c r="F16" s="6">
        <v>13</v>
      </c>
      <c r="G16" s="7">
        <f>+B16+C16+D16</f>
        <v>3</v>
      </c>
      <c r="H16" s="7">
        <f>+B16*3+C16</f>
        <v>9</v>
      </c>
      <c r="I16" s="7">
        <f>+E16-F16</f>
        <v>22</v>
      </c>
    </row>
    <row r="17" spans="1:11" x14ac:dyDescent="0.25">
      <c r="A17" s="90" t="s">
        <v>108</v>
      </c>
      <c r="B17" s="6">
        <v>1</v>
      </c>
      <c r="C17" s="6">
        <v>0</v>
      </c>
      <c r="D17" s="6">
        <v>2</v>
      </c>
      <c r="E17" s="6">
        <v>19</v>
      </c>
      <c r="F17" s="6">
        <v>22</v>
      </c>
      <c r="G17" s="7">
        <f>+B17+C17+D17</f>
        <v>3</v>
      </c>
      <c r="H17" s="7">
        <f>+B17*3+C17</f>
        <v>3</v>
      </c>
      <c r="I17" s="7">
        <f>+E17-F17</f>
        <v>-3</v>
      </c>
    </row>
    <row r="18" spans="1:11" x14ac:dyDescent="0.25">
      <c r="A18" s="61" t="s">
        <v>43</v>
      </c>
      <c r="B18" s="6">
        <v>1</v>
      </c>
      <c r="C18" s="6">
        <v>0</v>
      </c>
      <c r="D18" s="6">
        <v>2</v>
      </c>
      <c r="E18" s="6">
        <v>30</v>
      </c>
      <c r="F18" s="6">
        <v>33</v>
      </c>
      <c r="G18" s="7">
        <f>+B18+C18+D18</f>
        <v>3</v>
      </c>
      <c r="H18" s="7">
        <f>+B18*3+C18</f>
        <v>3</v>
      </c>
      <c r="I18" s="7">
        <f>+E18-F18</f>
        <v>-3</v>
      </c>
    </row>
    <row r="19" spans="1:11" x14ac:dyDescent="0.25">
      <c r="A19" s="60" t="s">
        <v>40</v>
      </c>
      <c r="B19" s="6">
        <v>1</v>
      </c>
      <c r="C19" s="6">
        <v>0</v>
      </c>
      <c r="D19" s="6">
        <v>2</v>
      </c>
      <c r="E19" s="6">
        <v>21</v>
      </c>
      <c r="F19" s="6">
        <v>37</v>
      </c>
      <c r="G19" s="7">
        <f>+B19+C19+D19</f>
        <v>3</v>
      </c>
      <c r="H19" s="7">
        <f>+B19*3+C19</f>
        <v>3</v>
      </c>
      <c r="I19" s="7">
        <f>+E19-F19</f>
        <v>-16</v>
      </c>
    </row>
    <row r="20" spans="1:11" x14ac:dyDescent="0.25">
      <c r="A20" s="16"/>
      <c r="B20" s="9"/>
      <c r="C20" s="6"/>
      <c r="D20" s="6"/>
      <c r="E20" s="6"/>
      <c r="F20" s="6"/>
      <c r="G20" s="6"/>
      <c r="H20" s="6"/>
      <c r="I20" s="6"/>
      <c r="J20" s="6"/>
    </row>
    <row r="21" spans="1:11" x14ac:dyDescent="0.25">
      <c r="A21" s="9" t="s">
        <v>13</v>
      </c>
    </row>
    <row r="22" spans="1:11" ht="15.75" thickBot="1" x14ac:dyDescent="0.3"/>
    <row r="23" spans="1:11" ht="16.5" customHeight="1" thickTop="1" thickBot="1" x14ac:dyDescent="0.3">
      <c r="A23" t="s">
        <v>12</v>
      </c>
      <c r="B23" s="54" t="s">
        <v>44</v>
      </c>
      <c r="C23" s="55"/>
      <c r="D23" s="56"/>
      <c r="F23" s="12"/>
      <c r="G23" s="12"/>
      <c r="H23" s="12"/>
      <c r="I23" s="12"/>
      <c r="J23" s="12"/>
      <c r="K23" s="12"/>
    </row>
    <row r="24" spans="1:11" ht="5.0999999999999996" customHeight="1" thickTop="1" thickBot="1" x14ac:dyDescent="0.3">
      <c r="F24" s="12"/>
      <c r="G24" s="12"/>
      <c r="H24" s="12"/>
      <c r="I24" s="12"/>
      <c r="J24" s="12"/>
      <c r="K24" s="12"/>
    </row>
    <row r="25" spans="1:11" ht="16.5" customHeight="1" thickTop="1" thickBot="1" x14ac:dyDescent="0.3">
      <c r="A25" t="s">
        <v>11</v>
      </c>
      <c r="B25" s="50" t="s">
        <v>23</v>
      </c>
      <c r="C25" s="51"/>
      <c r="D25" s="52"/>
      <c r="F25" s="12"/>
      <c r="G25" s="12"/>
      <c r="H25" s="12"/>
      <c r="I25" s="12"/>
      <c r="J25" s="12"/>
      <c r="K25" s="12"/>
    </row>
    <row r="26" spans="1:11" ht="5.0999999999999996" customHeight="1" thickTop="1" thickBot="1" x14ac:dyDescent="0.3">
      <c r="F26" s="12"/>
      <c r="G26" s="12"/>
      <c r="H26" s="12"/>
      <c r="I26" s="12"/>
      <c r="J26" s="12"/>
      <c r="K26" s="12"/>
    </row>
    <row r="27" spans="1:11" ht="16.5" customHeight="1" thickTop="1" thickBot="1" x14ac:dyDescent="0.3">
      <c r="A27" t="s">
        <v>10</v>
      </c>
      <c r="B27" s="26" t="s">
        <v>21</v>
      </c>
      <c r="C27" s="27"/>
      <c r="D27" s="28"/>
      <c r="F27" s="12"/>
      <c r="G27" s="12"/>
      <c r="H27" s="12"/>
      <c r="I27" s="12"/>
      <c r="J27" s="12"/>
      <c r="K27" s="12"/>
    </row>
    <row r="28" spans="1:11" ht="5.0999999999999996" customHeight="1" thickTop="1" thickBot="1" x14ac:dyDescent="0.3">
      <c r="F28" s="12"/>
      <c r="G28" s="12"/>
      <c r="H28" s="12"/>
      <c r="I28" s="12"/>
      <c r="J28" s="12"/>
      <c r="K28" s="12"/>
    </row>
    <row r="29" spans="1:11" ht="16.5" customHeight="1" thickTop="1" thickBot="1" x14ac:dyDescent="0.3">
      <c r="B29" s="42" t="s">
        <v>39</v>
      </c>
      <c r="C29" s="43"/>
      <c r="D29" s="44"/>
      <c r="F29" s="12"/>
      <c r="G29" s="12"/>
      <c r="H29" s="12"/>
      <c r="I29" s="12"/>
      <c r="J29" s="12"/>
      <c r="K29" s="12"/>
    </row>
    <row r="30" spans="1:11" ht="5.0999999999999996" customHeight="1" thickTop="1" x14ac:dyDescent="0.25">
      <c r="F30" s="12"/>
      <c r="G30" s="12"/>
      <c r="H30" s="12"/>
      <c r="I30" s="12"/>
      <c r="J30" s="12"/>
      <c r="K30" s="12"/>
    </row>
  </sheetData>
  <sortState ref="A16:I19">
    <sortCondition descending="1" ref="H16:H19"/>
    <sortCondition descending="1" ref="I16:I19"/>
    <sortCondition descending="1" ref="B16:B19"/>
    <sortCondition ref="F16:F19"/>
  </sortState>
  <mergeCells count="4">
    <mergeCell ref="B23:D23"/>
    <mergeCell ref="B27:D27"/>
    <mergeCell ref="B29:D29"/>
    <mergeCell ref="B25:D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30" zoomScaleNormal="130" workbookViewId="0"/>
  </sheetViews>
  <sheetFormatPr defaultRowHeight="15" x14ac:dyDescent="0.25"/>
  <cols>
    <col min="1" max="1" width="5.28515625" customWidth="1"/>
    <col min="2" max="2" width="23.85546875" bestFit="1" customWidth="1"/>
    <col min="3" max="3" width="16.28515625" bestFit="1" customWidth="1"/>
    <col min="4" max="4" width="6.7109375" customWidth="1"/>
  </cols>
  <sheetData>
    <row r="1" spans="1:4" x14ac:dyDescent="0.25">
      <c r="A1" s="1" t="s">
        <v>30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1" t="s">
        <v>24</v>
      </c>
      <c r="B3" s="21" t="s">
        <v>25</v>
      </c>
      <c r="C3" s="21" t="s">
        <v>26</v>
      </c>
      <c r="D3" s="21" t="s">
        <v>27</v>
      </c>
    </row>
    <row r="4" spans="1:4" x14ac:dyDescent="0.25">
      <c r="A4" s="65">
        <v>1</v>
      </c>
      <c r="B4" s="67" t="s">
        <v>118</v>
      </c>
      <c r="C4" s="67" t="s">
        <v>100</v>
      </c>
      <c r="D4" s="67">
        <v>21</v>
      </c>
    </row>
    <row r="5" spans="1:4" x14ac:dyDescent="0.25">
      <c r="A5" s="83">
        <v>2</v>
      </c>
      <c r="B5" s="85" t="s">
        <v>119</v>
      </c>
      <c r="C5" s="85" t="s">
        <v>104</v>
      </c>
      <c r="D5" s="85">
        <v>16</v>
      </c>
    </row>
    <row r="6" spans="1:4" x14ac:dyDescent="0.25">
      <c r="A6" s="69">
        <v>3</v>
      </c>
      <c r="B6" s="71" t="s">
        <v>120</v>
      </c>
      <c r="C6" s="71" t="s">
        <v>101</v>
      </c>
      <c r="D6" s="71">
        <v>11</v>
      </c>
    </row>
    <row r="7" spans="1:4" x14ac:dyDescent="0.25">
      <c r="A7" s="1">
        <v>4</v>
      </c>
      <c r="B7" s="64" t="s">
        <v>121</v>
      </c>
      <c r="C7" s="64" t="s">
        <v>122</v>
      </c>
      <c r="D7" s="64">
        <v>9</v>
      </c>
    </row>
    <row r="8" spans="1:4" x14ac:dyDescent="0.25">
      <c r="A8" s="83">
        <v>5</v>
      </c>
      <c r="B8" s="85" t="s">
        <v>123</v>
      </c>
      <c r="C8" s="85" t="s">
        <v>104</v>
      </c>
      <c r="D8" s="85">
        <v>8</v>
      </c>
    </row>
    <row r="9" spans="1:4" x14ac:dyDescent="0.25">
      <c r="A9" s="1">
        <v>6</v>
      </c>
      <c r="B9" s="64" t="s">
        <v>124</v>
      </c>
      <c r="C9" s="64" t="s">
        <v>122</v>
      </c>
      <c r="D9" s="64">
        <v>7</v>
      </c>
    </row>
    <row r="10" spans="1:4" x14ac:dyDescent="0.25">
      <c r="A10" s="65">
        <v>7</v>
      </c>
      <c r="B10" s="67" t="s">
        <v>125</v>
      </c>
      <c r="C10" s="67" t="s">
        <v>100</v>
      </c>
      <c r="D10" s="67">
        <v>6</v>
      </c>
    </row>
    <row r="11" spans="1:4" x14ac:dyDescent="0.25">
      <c r="A11" s="83"/>
      <c r="B11" s="85" t="s">
        <v>126</v>
      </c>
      <c r="C11" s="85" t="s">
        <v>104</v>
      </c>
      <c r="D11" s="85">
        <v>6</v>
      </c>
    </row>
    <row r="12" spans="1:4" x14ac:dyDescent="0.25">
      <c r="A12" s="69">
        <v>8</v>
      </c>
      <c r="B12" s="71" t="s">
        <v>127</v>
      </c>
      <c r="C12" s="71" t="s">
        <v>101</v>
      </c>
      <c r="D12" s="71">
        <v>5</v>
      </c>
    </row>
    <row r="13" spans="1:4" x14ac:dyDescent="0.25">
      <c r="A13" s="65">
        <v>9</v>
      </c>
      <c r="B13" s="67" t="s">
        <v>128</v>
      </c>
      <c r="C13" s="67" t="s">
        <v>100</v>
      </c>
      <c r="D13" s="67">
        <v>4</v>
      </c>
    </row>
    <row r="14" spans="1:4" x14ac:dyDescent="0.25">
      <c r="A14" s="83"/>
      <c r="B14" s="85" t="s">
        <v>129</v>
      </c>
      <c r="C14" s="85" t="s">
        <v>104</v>
      </c>
      <c r="D14" s="85">
        <v>4</v>
      </c>
    </row>
    <row r="15" spans="1:4" x14ac:dyDescent="0.25">
      <c r="A15" s="1">
        <v>10</v>
      </c>
      <c r="B15" s="64" t="s">
        <v>130</v>
      </c>
      <c r="C15" s="64" t="s">
        <v>122</v>
      </c>
      <c r="D15" s="64">
        <v>3</v>
      </c>
    </row>
    <row r="16" spans="1:4" x14ac:dyDescent="0.25">
      <c r="A16" s="65">
        <v>11</v>
      </c>
      <c r="B16" s="67" t="s">
        <v>131</v>
      </c>
      <c r="C16" s="67" t="s">
        <v>100</v>
      </c>
      <c r="D16" s="67">
        <v>2</v>
      </c>
    </row>
    <row r="17" spans="1:4" x14ac:dyDescent="0.25">
      <c r="A17" s="69">
        <v>12</v>
      </c>
      <c r="B17" s="71" t="s">
        <v>132</v>
      </c>
      <c r="C17" s="71" t="s">
        <v>101</v>
      </c>
      <c r="D17" s="7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Goal Score Men</vt:lpstr>
      <vt:lpstr>Women</vt:lpstr>
      <vt:lpstr>Goal Score Women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陈虹宏</dc:creator>
  <cp:lastModifiedBy>Owner</cp:lastModifiedBy>
  <cp:lastPrinted>2014-01-24T22:04:17Z</cp:lastPrinted>
  <dcterms:created xsi:type="dcterms:W3CDTF">2013-07-16T01:36:46Z</dcterms:created>
  <dcterms:modified xsi:type="dcterms:W3CDTF">2023-10-22T04:20:52Z</dcterms:modified>
</cp:coreProperties>
</file>