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adamata/Desktop/Americas Champ./"/>
    </mc:Choice>
  </mc:AlternateContent>
  <xr:revisionPtr revIDLastSave="0" documentId="13_ncr:1_{1279CA1D-E4D8-FD45-A76F-5F37F00FC3E9}" xr6:coauthVersionLast="47" xr6:coauthVersionMax="47" xr10:uidLastSave="{00000000-0000-0000-0000-000000000000}"/>
  <bookViews>
    <workbookView xWindow="0" yWindow="460" windowWidth="28800" windowHeight="16780" activeTab="3" xr2:uid="{00000000-000D-0000-FFFF-FFFF00000000}"/>
  </bookViews>
  <sheets>
    <sheet name="Schedule " sheetId="2" r:id="rId1"/>
    <sheet name="Classification" sheetId="3" r:id="rId2"/>
    <sheet name="Top Scorers" sheetId="4" r:id="rId3"/>
    <sheet name="Final Classification 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5" l="1"/>
  <c r="W9" i="5"/>
  <c r="W8" i="5"/>
  <c r="W31" i="5"/>
  <c r="W30" i="5"/>
  <c r="W29" i="5"/>
  <c r="W35" i="5"/>
  <c r="W32" i="5"/>
  <c r="W34" i="5"/>
  <c r="W33" i="5"/>
  <c r="W15" i="5"/>
  <c r="W14" i="5"/>
  <c r="W13" i="5"/>
  <c r="W11" i="5"/>
  <c r="W12" i="5"/>
  <c r="W36" i="5"/>
  <c r="W28" i="5"/>
  <c r="W27" i="5"/>
  <c r="W26" i="5"/>
  <c r="W16" i="5"/>
  <c r="W7" i="5"/>
  <c r="W6" i="5"/>
  <c r="W5" i="5"/>
  <c r="J8" i="5"/>
  <c r="J9" i="5"/>
  <c r="J4" i="5"/>
  <c r="J39" i="5"/>
  <c r="J38" i="5"/>
  <c r="J37" i="5"/>
  <c r="J36" i="5"/>
  <c r="J35" i="5"/>
  <c r="J30" i="5"/>
  <c r="J29" i="5"/>
  <c r="J28" i="5"/>
  <c r="J27" i="5"/>
  <c r="J26" i="5"/>
  <c r="J25" i="5"/>
  <c r="J18" i="5"/>
  <c r="J17" i="5"/>
  <c r="J16" i="5"/>
  <c r="J15" i="5"/>
  <c r="J14" i="5"/>
  <c r="J10" i="5"/>
  <c r="J7" i="5"/>
  <c r="J6" i="5"/>
  <c r="J5" i="5"/>
  <c r="J37" i="3"/>
  <c r="J35" i="3"/>
  <c r="J8" i="3"/>
  <c r="J6" i="3"/>
  <c r="J38" i="3"/>
  <c r="J28" i="3"/>
  <c r="J18" i="3"/>
  <c r="J27" i="3"/>
  <c r="J10" i="3"/>
  <c r="J16" i="3"/>
  <c r="J25" i="3"/>
  <c r="J9" i="3"/>
  <c r="J7" i="3"/>
  <c r="J17" i="3"/>
  <c r="J29" i="3"/>
  <c r="J30" i="3"/>
  <c r="J39" i="3"/>
  <c r="J36" i="3"/>
  <c r="J5" i="3"/>
  <c r="J26" i="3"/>
  <c r="J15" i="3"/>
  <c r="J14" i="3"/>
</calcChain>
</file>

<file path=xl/sharedStrings.xml><?xml version="1.0" encoding="utf-8"?>
<sst xmlns="http://schemas.openxmlformats.org/spreadsheetml/2006/main" count="1565" uniqueCount="189">
  <si>
    <t>MEN´S</t>
  </si>
  <si>
    <t>WOMAN´S</t>
  </si>
  <si>
    <t>POOL A</t>
  </si>
  <si>
    <t>POOL B</t>
  </si>
  <si>
    <t>POOL C</t>
  </si>
  <si>
    <t>POOL D</t>
  </si>
  <si>
    <t>FRIDAY - FEBRUARY 18, 2022</t>
  </si>
  <si>
    <t>GAME</t>
  </si>
  <si>
    <t>TIME</t>
  </si>
  <si>
    <t>TEAM A</t>
  </si>
  <si>
    <t>SCORE</t>
  </si>
  <si>
    <t>TEAM B</t>
  </si>
  <si>
    <t>POOL</t>
  </si>
  <si>
    <t>CAT</t>
  </si>
  <si>
    <t>COURT</t>
  </si>
  <si>
    <t>X</t>
  </si>
  <si>
    <t>M</t>
  </si>
  <si>
    <t>M.U</t>
  </si>
  <si>
    <t>W</t>
  </si>
  <si>
    <t>SATURDAY - FEBRUARY 19, 2022.</t>
  </si>
  <si>
    <t>SUNDAY - FEBRUARY 20, 2022.</t>
  </si>
  <si>
    <t xml:space="preserve">MONDAY - FEBRUARY 21, 2022. </t>
  </si>
  <si>
    <t xml:space="preserve">TUESDAY - FEBRUARY 22, 2022. </t>
  </si>
  <si>
    <t>Bronze medal</t>
  </si>
  <si>
    <t>Gold Medal</t>
  </si>
  <si>
    <t>USA</t>
  </si>
  <si>
    <t>G.B</t>
  </si>
  <si>
    <t>Brasil</t>
  </si>
  <si>
    <t>Colombia</t>
  </si>
  <si>
    <t>A</t>
  </si>
  <si>
    <t>Porto Rico</t>
  </si>
  <si>
    <t>B</t>
  </si>
  <si>
    <t>Venezuela</t>
  </si>
  <si>
    <t>Nicaragua</t>
  </si>
  <si>
    <t>Canada</t>
  </si>
  <si>
    <t>Costa Rica</t>
  </si>
  <si>
    <t>Argentina</t>
  </si>
  <si>
    <t>Chile</t>
  </si>
  <si>
    <t>Mexico</t>
  </si>
  <si>
    <t>Guatemala</t>
  </si>
  <si>
    <t>C</t>
  </si>
  <si>
    <t>D</t>
  </si>
  <si>
    <t>Peru</t>
  </si>
  <si>
    <t>QF1</t>
  </si>
  <si>
    <t>QF2</t>
  </si>
  <si>
    <t>QF3</t>
  </si>
  <si>
    <t>QF4</t>
  </si>
  <si>
    <t>Semifinals 1</t>
  </si>
  <si>
    <t>Semifinals 2</t>
  </si>
  <si>
    <t xml:space="preserve">USA </t>
  </si>
  <si>
    <t>BREAK</t>
  </si>
  <si>
    <t>P</t>
  </si>
  <si>
    <t>1º</t>
  </si>
  <si>
    <t>2º</t>
  </si>
  <si>
    <t>3º</t>
  </si>
  <si>
    <t>4º</t>
  </si>
  <si>
    <t>Canadá</t>
  </si>
  <si>
    <t>México</t>
  </si>
  <si>
    <t xml:space="preserve">Porto Rico </t>
  </si>
  <si>
    <t>5º</t>
  </si>
  <si>
    <t>6º</t>
  </si>
  <si>
    <t>7º</t>
  </si>
  <si>
    <t>T</t>
  </si>
  <si>
    <t>L</t>
  </si>
  <si>
    <t>G.P</t>
  </si>
  <si>
    <t>G.A</t>
  </si>
  <si>
    <t>G.D</t>
  </si>
  <si>
    <t>Emerson Silva</t>
  </si>
  <si>
    <t>André Dantas</t>
  </si>
  <si>
    <t>Felipe Flores</t>
  </si>
  <si>
    <t xml:space="preserve">Calahan Young </t>
  </si>
  <si>
    <t>Tyler Marren</t>
  </si>
  <si>
    <t>Zachary Buhler</t>
  </si>
  <si>
    <t>Lewis Wallcer</t>
  </si>
  <si>
    <t>Christian Young</t>
  </si>
  <si>
    <t>Jessica Vitorino</t>
  </si>
  <si>
    <t>Daniele Longhini</t>
  </si>
  <si>
    <t>Ana Assunção</t>
  </si>
  <si>
    <t>Eliana Mason</t>
  </si>
  <si>
    <t>Asya Miller</t>
  </si>
  <si>
    <t>Lisa Czechowski</t>
  </si>
  <si>
    <t>Elizabeth Dangherty</t>
  </si>
  <si>
    <t>Victor Benevidez</t>
  </si>
  <si>
    <t>Oliver Rocha</t>
  </si>
  <si>
    <t>Fernando Ferrer</t>
  </si>
  <si>
    <t>Carlos Linarez</t>
  </si>
  <si>
    <t>Jhonathan Rivas</t>
  </si>
  <si>
    <t>Aaron Prevost</t>
  </si>
  <si>
    <t>Doug Ripley</t>
  </si>
  <si>
    <t>Brice Parker</t>
  </si>
  <si>
    <t>Maria Ângulo</t>
  </si>
  <si>
    <t>Adriana Cardillo</t>
  </si>
  <si>
    <t>Yuli Jimenez</t>
  </si>
  <si>
    <t>Maria Vela</t>
  </si>
  <si>
    <t>Jennifer Yanez</t>
  </si>
  <si>
    <t>Amy Burk</t>
  </si>
  <si>
    <t>Emma Reinke</t>
  </si>
  <si>
    <t>Luis Rodriguez</t>
  </si>
  <si>
    <t>Patricio Finoli</t>
  </si>
  <si>
    <t>Matias Miranda</t>
  </si>
  <si>
    <t>Eloy Nieva</t>
  </si>
  <si>
    <t>Matias Britez</t>
  </si>
  <si>
    <t>Adolfo Miranda</t>
  </si>
  <si>
    <t>Josue Carvajal</t>
  </si>
  <si>
    <t>David Trejo</t>
  </si>
  <si>
    <t>Vicente Trejo</t>
  </si>
  <si>
    <t>Juan Lopez</t>
  </si>
  <si>
    <t>Sonia Vicente</t>
  </si>
  <si>
    <t>Diana Flores</t>
  </si>
  <si>
    <t>Jenniffer Mamani</t>
  </si>
  <si>
    <t>Juan Julca</t>
  </si>
  <si>
    <t>Hector Herrera</t>
  </si>
  <si>
    <t>Jannys Salazar</t>
  </si>
  <si>
    <t>Omar Barreto</t>
  </si>
  <si>
    <t>Katia Silva</t>
  </si>
  <si>
    <t>Moniza Lima</t>
  </si>
  <si>
    <t>Carlos Berrio</t>
  </si>
  <si>
    <t xml:space="preserve">Colombia </t>
  </si>
  <si>
    <t>James Arroijo</t>
  </si>
  <si>
    <t>Leonardo Jasmin</t>
  </si>
  <si>
    <t>Romario Vicente</t>
  </si>
  <si>
    <t>Henry Maldonado</t>
  </si>
  <si>
    <t>Nestor Lopez</t>
  </si>
  <si>
    <t>Yenny Sanchez</t>
  </si>
  <si>
    <t>Jennifer Hiqueros</t>
  </si>
  <si>
    <t>Velveth Hiqueros</t>
  </si>
  <si>
    <t>Mailen Bentez</t>
  </si>
  <si>
    <t>Lorena Magana</t>
  </si>
  <si>
    <t>Vanesa Benavidez</t>
  </si>
  <si>
    <t>Josemarcio Sousa</t>
  </si>
  <si>
    <t>Leomon Moreno</t>
  </si>
  <si>
    <t>Blair Nesbitt</t>
  </si>
  <si>
    <t>Ahmad Zeividavi</t>
  </si>
  <si>
    <t>Vladimir Martinez</t>
  </si>
  <si>
    <t>Milagros Cotrina</t>
  </si>
  <si>
    <t>Oscar Flores</t>
  </si>
  <si>
    <t>Hedier Cueller</t>
  </si>
  <si>
    <t>Olmer Penagos</t>
  </si>
  <si>
    <t>Jesus Hernandez</t>
  </si>
  <si>
    <t>Larissa Saturnino</t>
  </si>
  <si>
    <t>POOL A - MEN´S</t>
  </si>
  <si>
    <t>POOL B - MEN´S</t>
  </si>
  <si>
    <t>POOL C - WOMAN´S</t>
  </si>
  <si>
    <t>POOL D - WOMAN´S</t>
  </si>
  <si>
    <t xml:space="preserve">Ronaldo Pantaleon </t>
  </si>
  <si>
    <t>John Quispe</t>
  </si>
  <si>
    <t>Fabian Villanueva</t>
  </si>
  <si>
    <t>Omar Gonzalez</t>
  </si>
  <si>
    <t>Ulises Martinez</t>
  </si>
  <si>
    <t>Jimena Balboa</t>
  </si>
  <si>
    <t>Mariela Almada</t>
  </si>
  <si>
    <t>Soledad Almada</t>
  </si>
  <si>
    <t>Celsa Soler</t>
  </si>
  <si>
    <t>Arlyn de Jesus</t>
  </si>
  <si>
    <t>Dominic Lugo</t>
  </si>
  <si>
    <t xml:space="preserve">Peter Parsons </t>
  </si>
  <si>
    <t>Maryam Salehizadeh</t>
  </si>
  <si>
    <t>Brieann Baldock</t>
  </si>
  <si>
    <t>Daryl Wallker</t>
  </si>
  <si>
    <t>Jorge Peres</t>
  </si>
  <si>
    <t>Valeria Espinosa</t>
  </si>
  <si>
    <t>Danny Martinez</t>
  </si>
  <si>
    <t>Marisela Centeno</t>
  </si>
  <si>
    <t>Ali Lawson</t>
  </si>
  <si>
    <t>Viviane Hilarion</t>
  </si>
  <si>
    <t>Jesus Portocarrero</t>
  </si>
  <si>
    <t>Michael Penaloza</t>
  </si>
  <si>
    <t>Alejando Romero</t>
  </si>
  <si>
    <t>Nicolle Ochavano</t>
  </si>
  <si>
    <t>Meghan Mahon</t>
  </si>
  <si>
    <t>Nicolle Pelayo</t>
  </si>
  <si>
    <t>Nicole Perez</t>
  </si>
  <si>
    <t xml:space="preserve">Elizabeth Artigas </t>
  </si>
  <si>
    <t>Maury Artigas</t>
  </si>
  <si>
    <t>Fernando Baez</t>
  </si>
  <si>
    <t>Edith Munoz</t>
  </si>
  <si>
    <t>Whitney Bogart</t>
  </si>
  <si>
    <t>WOMAN´S FINAL CLASSIFICATION</t>
  </si>
  <si>
    <t>GAMES</t>
  </si>
  <si>
    <t>MEN´S FINAL CLASSIFICATION</t>
  </si>
  <si>
    <t>8º</t>
  </si>
  <si>
    <t>9º</t>
  </si>
  <si>
    <t>10º</t>
  </si>
  <si>
    <t>11º</t>
  </si>
  <si>
    <t>12º</t>
  </si>
  <si>
    <t>13º</t>
  </si>
  <si>
    <t>RULE  49</t>
  </si>
  <si>
    <t xml:space="preserve">*CRC </t>
  </si>
  <si>
    <t>DESQUALIFIED (JUST 3 ATHLETES CAME TO BRAZIL, ONE OF THE 3 NON ELIGIBLE)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</si>
</sst>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169334</xdr:colOff>
      <xdr:row>1</xdr:row>
      <xdr:rowOff>70556</xdr:rowOff>
    </xdr:from>
    <xdr:to>
      <xdr:col>35</xdr:col>
      <xdr:colOff>364067</xdr:colOff>
      <xdr:row>35</xdr:row>
      <xdr:rowOff>59276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7588531-2AC6-0149-8F9C-D0EA2CCEF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1890" y="268112"/>
          <a:ext cx="9000066" cy="6903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150799</xdr:colOff>
      <xdr:row>7</xdr:row>
      <xdr:rowOff>205260</xdr:rowOff>
    </xdr:from>
    <xdr:to>
      <xdr:col>52</xdr:col>
      <xdr:colOff>402509</xdr:colOff>
      <xdr:row>32</xdr:row>
      <xdr:rowOff>67132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F347E5-97FA-BA46-BFCC-7138B88D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9199" y="2017127"/>
          <a:ext cx="9057044" cy="6635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9F7C-DD29-B946-B7DE-1C4E2E54525C}">
  <dimension ref="B1:L103"/>
  <sheetViews>
    <sheetView showGridLines="0" topLeftCell="A66" zoomScale="93" zoomScaleNormal="90" workbookViewId="0">
      <selection activeCell="B11" sqref="B11:K103"/>
    </sheetView>
  </sheetViews>
  <sheetFormatPr baseColWidth="10" defaultColWidth="8.83203125" defaultRowHeight="15" x14ac:dyDescent="0.2"/>
  <cols>
    <col min="2" max="2" width="7" bestFit="1" customWidth="1"/>
    <col min="3" max="3" width="12.6640625" bestFit="1" customWidth="1"/>
    <col min="4" max="4" width="14.5" customWidth="1"/>
    <col min="5" max="5" width="16.1640625" customWidth="1"/>
    <col min="6" max="6" width="10.5" bestFit="1" customWidth="1"/>
    <col min="7" max="7" width="15.5" customWidth="1"/>
    <col min="8" max="8" width="13.1640625" bestFit="1" customWidth="1"/>
    <col min="9" max="9" width="13.6640625" bestFit="1" customWidth="1"/>
  </cols>
  <sheetData>
    <row r="1" spans="2:11" x14ac:dyDescent="0.2">
      <c r="C1" s="50" t="s">
        <v>0</v>
      </c>
      <c r="D1" s="51"/>
      <c r="F1" s="50" t="s">
        <v>1</v>
      </c>
      <c r="G1" s="51"/>
    </row>
    <row r="2" spans="2:11" x14ac:dyDescent="0.2">
      <c r="C2" s="26" t="s">
        <v>2</v>
      </c>
      <c r="D2" s="26" t="s">
        <v>3</v>
      </c>
      <c r="F2" s="26" t="s">
        <v>4</v>
      </c>
      <c r="G2" s="26" t="s">
        <v>5</v>
      </c>
    </row>
    <row r="3" spans="2:11" x14ac:dyDescent="0.2">
      <c r="C3" s="15" t="s">
        <v>27</v>
      </c>
      <c r="D3" s="1" t="s">
        <v>25</v>
      </c>
      <c r="F3" s="15" t="s">
        <v>27</v>
      </c>
      <c r="G3" s="1" t="s">
        <v>25</v>
      </c>
    </row>
    <row r="4" spans="2:11" x14ac:dyDescent="0.2">
      <c r="C4" s="15" t="s">
        <v>32</v>
      </c>
      <c r="D4" s="1" t="s">
        <v>34</v>
      </c>
      <c r="F4" s="15" t="s">
        <v>38</v>
      </c>
      <c r="G4" s="1" t="s">
        <v>34</v>
      </c>
    </row>
    <row r="5" spans="2:11" x14ac:dyDescent="0.2">
      <c r="C5" s="15" t="s">
        <v>36</v>
      </c>
      <c r="D5" s="1" t="s">
        <v>38</v>
      </c>
      <c r="F5" s="15" t="s">
        <v>42</v>
      </c>
      <c r="G5" s="45" t="s">
        <v>35</v>
      </c>
    </row>
    <row r="6" spans="2:11" x14ac:dyDescent="0.2">
      <c r="C6" s="15" t="s">
        <v>42</v>
      </c>
      <c r="D6" s="15" t="s">
        <v>39</v>
      </c>
      <c r="E6" s="19"/>
      <c r="F6" s="15" t="s">
        <v>39</v>
      </c>
      <c r="G6" s="1" t="s">
        <v>33</v>
      </c>
    </row>
    <row r="7" spans="2:11" x14ac:dyDescent="0.2">
      <c r="C7" s="15" t="s">
        <v>37</v>
      </c>
      <c r="D7" s="15" t="s">
        <v>35</v>
      </c>
      <c r="E7" s="19"/>
      <c r="F7" s="15" t="s">
        <v>28</v>
      </c>
      <c r="G7" s="1" t="s">
        <v>37</v>
      </c>
    </row>
    <row r="8" spans="2:11" x14ac:dyDescent="0.2">
      <c r="C8" s="15" t="s">
        <v>33</v>
      </c>
      <c r="D8" s="15" t="s">
        <v>30</v>
      </c>
      <c r="E8" s="19"/>
      <c r="F8" s="15" t="s">
        <v>32</v>
      </c>
      <c r="G8" s="1" t="s">
        <v>36</v>
      </c>
    </row>
    <row r="9" spans="2:11" x14ac:dyDescent="0.2">
      <c r="C9" s="15" t="s">
        <v>28</v>
      </c>
      <c r="D9" s="15"/>
      <c r="E9" s="19"/>
      <c r="F9" s="17"/>
      <c r="G9" s="8"/>
    </row>
    <row r="10" spans="2:11" ht="31" customHeight="1" x14ac:dyDescent="0.2"/>
    <row r="11" spans="2:11" ht="16" x14ac:dyDescent="0.2">
      <c r="B11" s="59" t="s">
        <v>6</v>
      </c>
      <c r="C11" s="60"/>
      <c r="D11" s="60"/>
      <c r="E11" s="60"/>
      <c r="F11" s="60"/>
      <c r="G11" s="60"/>
      <c r="H11" s="60"/>
      <c r="I11" s="60"/>
      <c r="J11" s="60"/>
      <c r="K11" s="61"/>
    </row>
    <row r="12" spans="2:11" ht="16" x14ac:dyDescent="0.2">
      <c r="B12" s="24" t="s">
        <v>7</v>
      </c>
      <c r="C12" s="24" t="s">
        <v>8</v>
      </c>
      <c r="D12" s="24" t="s">
        <v>9</v>
      </c>
      <c r="E12" s="52" t="s">
        <v>10</v>
      </c>
      <c r="F12" s="52"/>
      <c r="G12" s="52"/>
      <c r="H12" s="24" t="s">
        <v>11</v>
      </c>
      <c r="I12" s="24" t="s">
        <v>12</v>
      </c>
      <c r="J12" s="25" t="s">
        <v>13</v>
      </c>
      <c r="K12" s="26" t="s">
        <v>14</v>
      </c>
    </row>
    <row r="13" spans="2:11" ht="16" x14ac:dyDescent="0.2">
      <c r="B13" s="9">
        <v>1</v>
      </c>
      <c r="C13" s="3">
        <v>0.35416666666666669</v>
      </c>
      <c r="D13" s="9" t="s">
        <v>27</v>
      </c>
      <c r="E13" s="9">
        <v>10</v>
      </c>
      <c r="F13" s="13" t="s">
        <v>15</v>
      </c>
      <c r="G13" s="9">
        <v>0</v>
      </c>
      <c r="H13" s="9" t="s">
        <v>28</v>
      </c>
      <c r="I13" s="9" t="s">
        <v>29</v>
      </c>
      <c r="J13" s="4" t="s">
        <v>16</v>
      </c>
      <c r="K13" s="2" t="s">
        <v>17</v>
      </c>
    </row>
    <row r="14" spans="2:11" ht="16" x14ac:dyDescent="0.2">
      <c r="B14" s="9">
        <v>2</v>
      </c>
      <c r="C14" s="3">
        <v>0.35416666666666669</v>
      </c>
      <c r="D14" s="9" t="s">
        <v>25</v>
      </c>
      <c r="E14" s="9">
        <v>12</v>
      </c>
      <c r="F14" s="13" t="s">
        <v>15</v>
      </c>
      <c r="G14" s="9">
        <v>2</v>
      </c>
      <c r="H14" s="9" t="s">
        <v>30</v>
      </c>
      <c r="I14" s="9" t="s">
        <v>31</v>
      </c>
      <c r="J14" s="13" t="s">
        <v>16</v>
      </c>
      <c r="K14" s="2" t="s">
        <v>26</v>
      </c>
    </row>
    <row r="15" spans="2:11" ht="16" x14ac:dyDescent="0.2">
      <c r="B15" s="9">
        <v>3</v>
      </c>
      <c r="C15" s="3">
        <v>0.39583333333333331</v>
      </c>
      <c r="D15" s="9" t="s">
        <v>27</v>
      </c>
      <c r="E15" s="9">
        <v>10</v>
      </c>
      <c r="F15" s="13" t="s">
        <v>15</v>
      </c>
      <c r="G15" s="9">
        <v>0</v>
      </c>
      <c r="H15" s="9" t="s">
        <v>32</v>
      </c>
      <c r="I15" s="9" t="s">
        <v>40</v>
      </c>
      <c r="J15" s="13" t="s">
        <v>18</v>
      </c>
      <c r="K15" s="2" t="s">
        <v>17</v>
      </c>
    </row>
    <row r="16" spans="2:11" ht="16" x14ac:dyDescent="0.2">
      <c r="B16" s="9">
        <v>4</v>
      </c>
      <c r="C16" s="3">
        <v>0.39583333333333331</v>
      </c>
      <c r="D16" s="9" t="s">
        <v>25</v>
      </c>
      <c r="E16" s="9">
        <v>11</v>
      </c>
      <c r="F16" s="13" t="s">
        <v>15</v>
      </c>
      <c r="G16" s="9">
        <v>1</v>
      </c>
      <c r="H16" s="9" t="s">
        <v>36</v>
      </c>
      <c r="I16" s="9" t="s">
        <v>41</v>
      </c>
      <c r="J16" s="13" t="s">
        <v>18</v>
      </c>
      <c r="K16" s="1" t="s">
        <v>26</v>
      </c>
    </row>
    <row r="17" spans="2:12" ht="16" x14ac:dyDescent="0.2">
      <c r="B17" s="9">
        <v>5</v>
      </c>
      <c r="C17" s="3">
        <v>0.4375</v>
      </c>
      <c r="D17" s="9" t="s">
        <v>33</v>
      </c>
      <c r="E17" s="9">
        <v>8</v>
      </c>
      <c r="F17" s="13" t="s">
        <v>15</v>
      </c>
      <c r="G17" s="9">
        <v>9</v>
      </c>
      <c r="H17" s="9" t="s">
        <v>32</v>
      </c>
      <c r="I17" s="9" t="s">
        <v>29</v>
      </c>
      <c r="J17" s="13" t="s">
        <v>16</v>
      </c>
      <c r="K17" s="1" t="s">
        <v>17</v>
      </c>
    </row>
    <row r="18" spans="2:12" ht="16" x14ac:dyDescent="0.2">
      <c r="B18" s="9">
        <v>6</v>
      </c>
      <c r="C18" s="3">
        <v>0.4375</v>
      </c>
      <c r="D18" s="9" t="s">
        <v>34</v>
      </c>
      <c r="E18" s="9">
        <v>10</v>
      </c>
      <c r="F18" s="13" t="s">
        <v>15</v>
      </c>
      <c r="G18" s="9">
        <v>0</v>
      </c>
      <c r="H18" s="9" t="s">
        <v>35</v>
      </c>
      <c r="I18" s="9" t="s">
        <v>31</v>
      </c>
      <c r="J18" s="13" t="s">
        <v>16</v>
      </c>
      <c r="K18" s="1" t="s">
        <v>26</v>
      </c>
    </row>
    <row r="19" spans="2:12" ht="16" x14ac:dyDescent="0.2">
      <c r="B19" s="9">
        <v>7</v>
      </c>
      <c r="C19" s="3">
        <v>0.47916666666666669</v>
      </c>
      <c r="D19" s="9" t="s">
        <v>38</v>
      </c>
      <c r="E19" s="9">
        <v>7</v>
      </c>
      <c r="F19" s="13" t="s">
        <v>15</v>
      </c>
      <c r="G19" s="9">
        <v>4</v>
      </c>
      <c r="H19" s="9" t="s">
        <v>28</v>
      </c>
      <c r="I19" s="9" t="s">
        <v>40</v>
      </c>
      <c r="J19" s="13" t="s">
        <v>18</v>
      </c>
      <c r="K19" s="10" t="s">
        <v>17</v>
      </c>
    </row>
    <row r="20" spans="2:12" ht="16" x14ac:dyDescent="0.2">
      <c r="B20" s="9">
        <v>8</v>
      </c>
      <c r="C20" s="3">
        <v>0.47916666666666669</v>
      </c>
      <c r="D20" s="9" t="s">
        <v>34</v>
      </c>
      <c r="E20" s="9">
        <v>11</v>
      </c>
      <c r="F20" s="13" t="s">
        <v>15</v>
      </c>
      <c r="G20" s="9">
        <v>1</v>
      </c>
      <c r="H20" s="9" t="s">
        <v>37</v>
      </c>
      <c r="I20" s="9" t="s">
        <v>41</v>
      </c>
      <c r="J20" s="13" t="s">
        <v>18</v>
      </c>
      <c r="K20" s="1" t="s">
        <v>26</v>
      </c>
    </row>
    <row r="21" spans="2:12" ht="16" x14ac:dyDescent="0.2">
      <c r="B21" s="9">
        <v>9</v>
      </c>
      <c r="C21" s="3">
        <v>0.52083333333333337</v>
      </c>
      <c r="D21" s="9" t="s">
        <v>36</v>
      </c>
      <c r="E21" s="9">
        <v>14</v>
      </c>
      <c r="F21" s="13" t="s">
        <v>15</v>
      </c>
      <c r="G21" s="9">
        <v>4</v>
      </c>
      <c r="H21" s="9" t="s">
        <v>37</v>
      </c>
      <c r="I21" s="9" t="s">
        <v>29</v>
      </c>
      <c r="J21" s="13" t="s">
        <v>16</v>
      </c>
      <c r="K21" s="1" t="s">
        <v>17</v>
      </c>
    </row>
    <row r="22" spans="2:12" ht="16" x14ac:dyDescent="0.2">
      <c r="B22" s="9">
        <v>10</v>
      </c>
      <c r="C22" s="3">
        <v>0.52083333333333337</v>
      </c>
      <c r="D22" s="9" t="s">
        <v>38</v>
      </c>
      <c r="E22" s="9">
        <v>10</v>
      </c>
      <c r="F22" s="13" t="s">
        <v>15</v>
      </c>
      <c r="G22" s="9">
        <v>0</v>
      </c>
      <c r="H22" s="9" t="s">
        <v>39</v>
      </c>
      <c r="I22" s="9" t="s">
        <v>31</v>
      </c>
      <c r="J22" s="13" t="s">
        <v>16</v>
      </c>
      <c r="K22" s="1" t="s">
        <v>26</v>
      </c>
    </row>
    <row r="23" spans="2:12" ht="16" x14ac:dyDescent="0.2">
      <c r="B23" s="9">
        <v>11</v>
      </c>
      <c r="C23" s="3">
        <v>0.5625</v>
      </c>
      <c r="D23" s="9" t="s">
        <v>39</v>
      </c>
      <c r="E23" s="9">
        <v>2</v>
      </c>
      <c r="F23" s="13" t="s">
        <v>15</v>
      </c>
      <c r="G23" s="9">
        <v>7</v>
      </c>
      <c r="H23" s="9" t="s">
        <v>42</v>
      </c>
      <c r="I23" s="9" t="s">
        <v>40</v>
      </c>
      <c r="J23" s="13" t="s">
        <v>18</v>
      </c>
      <c r="K23" s="1" t="s">
        <v>17</v>
      </c>
      <c r="L23" s="21"/>
    </row>
    <row r="24" spans="2:12" ht="16" x14ac:dyDescent="0.2">
      <c r="B24" s="9">
        <v>12</v>
      </c>
      <c r="C24" s="3">
        <v>0.5625</v>
      </c>
      <c r="D24" s="9" t="s">
        <v>35</v>
      </c>
      <c r="E24" s="9">
        <v>1</v>
      </c>
      <c r="F24" s="13" t="s">
        <v>15</v>
      </c>
      <c r="G24" s="9">
        <v>11</v>
      </c>
      <c r="H24" s="9" t="s">
        <v>33</v>
      </c>
      <c r="I24" s="9" t="s">
        <v>41</v>
      </c>
      <c r="J24" s="13" t="s">
        <v>18</v>
      </c>
      <c r="K24" s="1" t="s">
        <v>26</v>
      </c>
      <c r="L24" s="21"/>
    </row>
    <row r="25" spans="2:12" ht="16" x14ac:dyDescent="0.2">
      <c r="B25" s="9">
        <v>13</v>
      </c>
      <c r="C25" s="3">
        <v>0.60416666666666663</v>
      </c>
      <c r="D25" s="9" t="s">
        <v>42</v>
      </c>
      <c r="E25" s="9">
        <v>2</v>
      </c>
      <c r="F25" s="13" t="s">
        <v>15</v>
      </c>
      <c r="G25" s="9">
        <v>7</v>
      </c>
      <c r="H25" s="9" t="s">
        <v>32</v>
      </c>
      <c r="I25" s="9" t="s">
        <v>29</v>
      </c>
      <c r="J25" s="13" t="s">
        <v>16</v>
      </c>
      <c r="K25" s="1" t="s">
        <v>17</v>
      </c>
      <c r="L25" s="16"/>
    </row>
    <row r="26" spans="2:12" ht="16" x14ac:dyDescent="0.2">
      <c r="B26" s="9">
        <v>14</v>
      </c>
      <c r="C26" s="3">
        <v>0.60416666666666663</v>
      </c>
      <c r="D26" s="9" t="s">
        <v>35</v>
      </c>
      <c r="E26" s="9">
        <v>0</v>
      </c>
      <c r="F26" s="13" t="s">
        <v>15</v>
      </c>
      <c r="G26" s="9">
        <v>10</v>
      </c>
      <c r="H26" s="9" t="s">
        <v>25</v>
      </c>
      <c r="I26" s="9" t="s">
        <v>31</v>
      </c>
      <c r="J26" s="13" t="s">
        <v>16</v>
      </c>
      <c r="K26" s="1" t="s">
        <v>26</v>
      </c>
      <c r="L26" s="23"/>
    </row>
    <row r="27" spans="2:12" ht="16" x14ac:dyDescent="0.2">
      <c r="B27" s="9">
        <v>15</v>
      </c>
      <c r="C27" s="3">
        <v>0.64583333333333337</v>
      </c>
      <c r="D27" s="9" t="s">
        <v>28</v>
      </c>
      <c r="E27" s="9">
        <v>1</v>
      </c>
      <c r="F27" s="13" t="s">
        <v>15</v>
      </c>
      <c r="G27" s="9">
        <v>11</v>
      </c>
      <c r="H27" s="9" t="s">
        <v>27</v>
      </c>
      <c r="I27" s="9" t="s">
        <v>40</v>
      </c>
      <c r="J27" s="13" t="s">
        <v>18</v>
      </c>
      <c r="K27" s="1" t="s">
        <v>17</v>
      </c>
      <c r="L27" s="21"/>
    </row>
    <row r="28" spans="2:12" ht="16" x14ac:dyDescent="0.2">
      <c r="B28" s="9">
        <v>16</v>
      </c>
      <c r="C28" s="3">
        <v>0.64583333333333337</v>
      </c>
      <c r="D28" s="9" t="s">
        <v>37</v>
      </c>
      <c r="E28" s="9">
        <v>0</v>
      </c>
      <c r="F28" s="13" t="s">
        <v>15</v>
      </c>
      <c r="G28" s="9">
        <v>10</v>
      </c>
      <c r="H28" s="9" t="s">
        <v>25</v>
      </c>
      <c r="I28" s="9" t="s">
        <v>41</v>
      </c>
      <c r="J28" s="13" t="s">
        <v>18</v>
      </c>
      <c r="K28" s="1" t="s">
        <v>26</v>
      </c>
      <c r="L28" s="21"/>
    </row>
    <row r="29" spans="2:12" ht="16" x14ac:dyDescent="0.2">
      <c r="B29" s="9">
        <v>17</v>
      </c>
      <c r="C29" s="3">
        <v>0.6875</v>
      </c>
      <c r="D29" s="9" t="s">
        <v>28</v>
      </c>
      <c r="E29" s="9">
        <v>3</v>
      </c>
      <c r="F29" s="13" t="s">
        <v>15</v>
      </c>
      <c r="G29" s="9">
        <v>13</v>
      </c>
      <c r="H29" s="9" t="s">
        <v>36</v>
      </c>
      <c r="I29" s="9" t="s">
        <v>29</v>
      </c>
      <c r="J29" s="13" t="s">
        <v>16</v>
      </c>
      <c r="K29" s="1" t="s">
        <v>17</v>
      </c>
      <c r="L29" s="21"/>
    </row>
    <row r="30" spans="2:12" ht="16" x14ac:dyDescent="0.2">
      <c r="B30" s="9">
        <v>18</v>
      </c>
      <c r="C30" s="3">
        <v>0.6875</v>
      </c>
      <c r="D30" s="9" t="s">
        <v>30</v>
      </c>
      <c r="E30" s="9">
        <v>7</v>
      </c>
      <c r="F30" s="13" t="s">
        <v>15</v>
      </c>
      <c r="G30" s="9">
        <v>6</v>
      </c>
      <c r="H30" s="9" t="s">
        <v>39</v>
      </c>
      <c r="I30" s="9" t="s">
        <v>31</v>
      </c>
      <c r="J30" s="13" t="s">
        <v>16</v>
      </c>
      <c r="K30" s="1" t="s">
        <v>26</v>
      </c>
      <c r="L30" s="23"/>
    </row>
    <row r="31" spans="2:12" ht="16" x14ac:dyDescent="0.2">
      <c r="B31" s="9">
        <v>19</v>
      </c>
      <c r="C31" s="3">
        <v>0.72916666666666663</v>
      </c>
      <c r="D31" s="9" t="s">
        <v>32</v>
      </c>
      <c r="E31" s="9">
        <v>4</v>
      </c>
      <c r="F31" s="13" t="s">
        <v>15</v>
      </c>
      <c r="G31" s="9">
        <v>5</v>
      </c>
      <c r="H31" s="9" t="s">
        <v>39</v>
      </c>
      <c r="I31" s="9" t="s">
        <v>40</v>
      </c>
      <c r="J31" s="13" t="s">
        <v>18</v>
      </c>
      <c r="K31" s="1" t="s">
        <v>17</v>
      </c>
      <c r="L31" s="21"/>
    </row>
    <row r="32" spans="2:12" ht="16" x14ac:dyDescent="0.2">
      <c r="B32" s="9">
        <v>20</v>
      </c>
      <c r="C32" s="3">
        <v>0.72916666666666663</v>
      </c>
      <c r="D32" s="9" t="s">
        <v>36</v>
      </c>
      <c r="E32" s="9">
        <v>6</v>
      </c>
      <c r="F32" s="13" t="s">
        <v>15</v>
      </c>
      <c r="G32" s="9">
        <v>2</v>
      </c>
      <c r="H32" s="9" t="s">
        <v>33</v>
      </c>
      <c r="I32" s="9" t="s">
        <v>41</v>
      </c>
      <c r="J32" s="13" t="s">
        <v>18</v>
      </c>
      <c r="K32" s="10" t="s">
        <v>26</v>
      </c>
    </row>
    <row r="33" spans="2:11" ht="16" x14ac:dyDescent="0.2">
      <c r="B33" s="9">
        <v>21</v>
      </c>
      <c r="C33" s="3">
        <v>0.77083333333333337</v>
      </c>
      <c r="D33" s="9" t="s">
        <v>37</v>
      </c>
      <c r="E33" s="9">
        <v>0</v>
      </c>
      <c r="F33" s="13" t="s">
        <v>15</v>
      </c>
      <c r="G33" s="9">
        <v>10</v>
      </c>
      <c r="H33" s="9" t="s">
        <v>27</v>
      </c>
      <c r="I33" s="9" t="s">
        <v>29</v>
      </c>
      <c r="J33" s="11" t="s">
        <v>16</v>
      </c>
      <c r="K33" s="1" t="s">
        <v>17</v>
      </c>
    </row>
    <row r="34" spans="2:11" ht="16" x14ac:dyDescent="0.2">
      <c r="B34" s="9">
        <v>22</v>
      </c>
      <c r="C34" s="3">
        <v>0.77083333333333337</v>
      </c>
      <c r="D34" s="9" t="s">
        <v>34</v>
      </c>
      <c r="E34" s="9">
        <v>9</v>
      </c>
      <c r="F34" s="13" t="s">
        <v>15</v>
      </c>
      <c r="G34" s="9">
        <v>14</v>
      </c>
      <c r="H34" s="9" t="s">
        <v>38</v>
      </c>
      <c r="I34" s="9" t="s">
        <v>31</v>
      </c>
      <c r="J34" s="4" t="s">
        <v>16</v>
      </c>
      <c r="K34" s="1" t="s">
        <v>26</v>
      </c>
    </row>
    <row r="35" spans="2:11" ht="16" x14ac:dyDescent="0.2">
      <c r="B35" s="9">
        <v>23</v>
      </c>
      <c r="C35" s="3">
        <v>0.8125</v>
      </c>
      <c r="D35" s="9" t="s">
        <v>38</v>
      </c>
      <c r="E35" s="9">
        <v>4</v>
      </c>
      <c r="F35" s="13" t="s">
        <v>15</v>
      </c>
      <c r="G35" s="9">
        <v>3</v>
      </c>
      <c r="H35" s="9" t="s">
        <v>42</v>
      </c>
      <c r="I35" s="9" t="s">
        <v>40</v>
      </c>
      <c r="J35" s="4" t="s">
        <v>18</v>
      </c>
      <c r="K35" s="1" t="s">
        <v>17</v>
      </c>
    </row>
    <row r="36" spans="2:11" ht="16" x14ac:dyDescent="0.2">
      <c r="B36" s="9">
        <v>24</v>
      </c>
      <c r="C36" s="3">
        <v>0.8125</v>
      </c>
      <c r="D36" s="9" t="s">
        <v>28</v>
      </c>
      <c r="E36" s="9">
        <v>10</v>
      </c>
      <c r="F36" s="13" t="s">
        <v>15</v>
      </c>
      <c r="G36" s="9">
        <v>2</v>
      </c>
      <c r="H36" s="9" t="s">
        <v>33</v>
      </c>
      <c r="I36" s="9" t="s">
        <v>29</v>
      </c>
      <c r="J36" s="11" t="s">
        <v>16</v>
      </c>
      <c r="K36" s="1" t="s">
        <v>26</v>
      </c>
    </row>
    <row r="37" spans="2:11" ht="16" x14ac:dyDescent="0.2">
      <c r="B37" s="62" t="s">
        <v>19</v>
      </c>
      <c r="C37" s="54"/>
      <c r="D37" s="54"/>
      <c r="E37" s="54"/>
      <c r="F37" s="54"/>
      <c r="G37" s="54"/>
      <c r="H37" s="54"/>
      <c r="I37" s="54"/>
      <c r="J37" s="54"/>
      <c r="K37" s="55"/>
    </row>
    <row r="38" spans="2:11" ht="16" x14ac:dyDescent="0.2">
      <c r="B38" s="24" t="s">
        <v>7</v>
      </c>
      <c r="C38" s="24" t="s">
        <v>8</v>
      </c>
      <c r="D38" s="24" t="s">
        <v>9</v>
      </c>
      <c r="E38" s="52" t="s">
        <v>10</v>
      </c>
      <c r="F38" s="52"/>
      <c r="G38" s="52"/>
      <c r="H38" s="24" t="s">
        <v>11</v>
      </c>
      <c r="I38" s="24" t="s">
        <v>12</v>
      </c>
      <c r="J38" s="25" t="s">
        <v>13</v>
      </c>
      <c r="K38" s="26" t="s">
        <v>14</v>
      </c>
    </row>
    <row r="39" spans="2:11" ht="16" x14ac:dyDescent="0.2">
      <c r="B39" s="9">
        <v>25</v>
      </c>
      <c r="C39" s="3">
        <v>0.35416666666666669</v>
      </c>
      <c r="D39" s="9" t="s">
        <v>28</v>
      </c>
      <c r="E39" s="9">
        <v>1</v>
      </c>
      <c r="F39" s="13" t="s">
        <v>15</v>
      </c>
      <c r="G39" s="9">
        <v>10</v>
      </c>
      <c r="H39" s="9" t="s">
        <v>42</v>
      </c>
      <c r="I39" s="9" t="s">
        <v>40</v>
      </c>
      <c r="J39" s="4" t="s">
        <v>18</v>
      </c>
      <c r="K39" s="1" t="s">
        <v>17</v>
      </c>
    </row>
    <row r="40" spans="2:11" ht="16" x14ac:dyDescent="0.2">
      <c r="B40" s="9">
        <v>26</v>
      </c>
      <c r="C40" s="3">
        <v>0.35416666666666669</v>
      </c>
      <c r="D40" s="9" t="s">
        <v>27</v>
      </c>
      <c r="E40" s="9">
        <v>10</v>
      </c>
      <c r="F40" s="13" t="s">
        <v>15</v>
      </c>
      <c r="G40" s="9">
        <v>0</v>
      </c>
      <c r="H40" s="9" t="s">
        <v>39</v>
      </c>
      <c r="I40" s="9" t="s">
        <v>40</v>
      </c>
      <c r="J40" s="13" t="s">
        <v>18</v>
      </c>
      <c r="K40" s="1" t="s">
        <v>26</v>
      </c>
    </row>
    <row r="41" spans="2:11" ht="16" x14ac:dyDescent="0.2">
      <c r="B41" s="9">
        <v>27</v>
      </c>
      <c r="C41" s="3">
        <v>0.39583333333333331</v>
      </c>
      <c r="D41" s="9" t="s">
        <v>25</v>
      </c>
      <c r="E41" s="9">
        <v>13</v>
      </c>
      <c r="F41" s="13" t="s">
        <v>15</v>
      </c>
      <c r="G41" s="9">
        <v>3</v>
      </c>
      <c r="H41" s="9" t="s">
        <v>39</v>
      </c>
      <c r="I41" s="9" t="s">
        <v>31</v>
      </c>
      <c r="J41" s="13" t="s">
        <v>16</v>
      </c>
      <c r="K41" s="1" t="s">
        <v>17</v>
      </c>
    </row>
    <row r="42" spans="2:11" ht="16" x14ac:dyDescent="0.2">
      <c r="B42" s="9">
        <v>28</v>
      </c>
      <c r="C42" s="3">
        <v>0.39583333333333331</v>
      </c>
      <c r="D42" s="9" t="s">
        <v>27</v>
      </c>
      <c r="E42" s="9">
        <v>14</v>
      </c>
      <c r="F42" s="13" t="s">
        <v>15</v>
      </c>
      <c r="G42" s="9">
        <v>4</v>
      </c>
      <c r="H42" s="9" t="s">
        <v>36</v>
      </c>
      <c r="I42" s="9" t="s">
        <v>29</v>
      </c>
      <c r="J42" s="13" t="s">
        <v>16</v>
      </c>
      <c r="K42" s="1" t="s">
        <v>26</v>
      </c>
    </row>
    <row r="43" spans="2:11" ht="16" x14ac:dyDescent="0.2">
      <c r="B43" s="9">
        <v>29</v>
      </c>
      <c r="C43" s="3">
        <v>0.4375</v>
      </c>
      <c r="D43" s="9" t="s">
        <v>28</v>
      </c>
      <c r="E43" s="9">
        <v>7</v>
      </c>
      <c r="F43" s="13" t="s">
        <v>15</v>
      </c>
      <c r="G43" s="9">
        <v>4</v>
      </c>
      <c r="H43" s="9" t="s">
        <v>42</v>
      </c>
      <c r="I43" s="9" t="s">
        <v>29</v>
      </c>
      <c r="J43" s="29" t="s">
        <v>16</v>
      </c>
      <c r="K43" s="1" t="s">
        <v>17</v>
      </c>
    </row>
    <row r="44" spans="2:11" ht="16" x14ac:dyDescent="0.2">
      <c r="B44" s="9">
        <v>30</v>
      </c>
      <c r="C44" s="3">
        <v>0.4375</v>
      </c>
      <c r="D44" s="9" t="s">
        <v>32</v>
      </c>
      <c r="E44" s="9">
        <v>6</v>
      </c>
      <c r="F44" s="13" t="s">
        <v>15</v>
      </c>
      <c r="G44" s="9">
        <v>4</v>
      </c>
      <c r="H44" s="9" t="s">
        <v>37</v>
      </c>
      <c r="I44" s="9" t="s">
        <v>29</v>
      </c>
      <c r="J44" s="13" t="s">
        <v>16</v>
      </c>
      <c r="K44" s="1" t="s">
        <v>26</v>
      </c>
    </row>
    <row r="45" spans="2:11" ht="16" x14ac:dyDescent="0.2">
      <c r="B45" s="9">
        <v>31</v>
      </c>
      <c r="C45" s="3">
        <v>0.47916666666666669</v>
      </c>
      <c r="D45" s="9" t="s">
        <v>38</v>
      </c>
      <c r="E45" s="9">
        <v>10</v>
      </c>
      <c r="F45" s="13" t="s">
        <v>15</v>
      </c>
      <c r="G45" s="9">
        <v>0</v>
      </c>
      <c r="H45" s="9" t="s">
        <v>35</v>
      </c>
      <c r="I45" s="9" t="s">
        <v>31</v>
      </c>
      <c r="J45" s="13" t="s">
        <v>16</v>
      </c>
      <c r="K45" s="1" t="s">
        <v>17</v>
      </c>
    </row>
    <row r="46" spans="2:11" ht="16" x14ac:dyDescent="0.2">
      <c r="B46" s="9">
        <v>32</v>
      </c>
      <c r="C46" s="12">
        <v>0.47916666666666669</v>
      </c>
      <c r="D46" s="9" t="s">
        <v>37</v>
      </c>
      <c r="E46" s="9">
        <v>3</v>
      </c>
      <c r="F46" s="13" t="s">
        <v>15</v>
      </c>
      <c r="G46" s="9">
        <v>6</v>
      </c>
      <c r="H46" s="9" t="s">
        <v>36</v>
      </c>
      <c r="I46" s="9" t="s">
        <v>41</v>
      </c>
      <c r="J46" s="13" t="s">
        <v>18</v>
      </c>
      <c r="K46" s="1" t="s">
        <v>26</v>
      </c>
    </row>
    <row r="47" spans="2:11" ht="16" x14ac:dyDescent="0.2">
      <c r="B47" s="9">
        <v>33</v>
      </c>
      <c r="C47" s="3">
        <v>0.52083333333333337</v>
      </c>
      <c r="D47" s="9" t="s">
        <v>35</v>
      </c>
      <c r="E47" s="9">
        <v>1</v>
      </c>
      <c r="F47" s="13" t="s">
        <v>15</v>
      </c>
      <c r="G47" s="9">
        <v>11</v>
      </c>
      <c r="H47" s="9" t="s">
        <v>25</v>
      </c>
      <c r="I47" s="9" t="s">
        <v>41</v>
      </c>
      <c r="J47" s="13" t="s">
        <v>18</v>
      </c>
      <c r="K47" s="1" t="s">
        <v>17</v>
      </c>
    </row>
    <row r="48" spans="2:11" ht="16" x14ac:dyDescent="0.2">
      <c r="B48" s="9">
        <v>34</v>
      </c>
      <c r="C48" s="3">
        <v>0.52083333333333337</v>
      </c>
      <c r="D48" s="9" t="s">
        <v>32</v>
      </c>
      <c r="E48" s="9">
        <v>2</v>
      </c>
      <c r="F48" s="13" t="s">
        <v>15</v>
      </c>
      <c r="G48" s="9">
        <v>9</v>
      </c>
      <c r="H48" s="9" t="s">
        <v>38</v>
      </c>
      <c r="I48" s="9" t="s">
        <v>40</v>
      </c>
      <c r="J48" s="13" t="s">
        <v>18</v>
      </c>
      <c r="K48" s="1" t="s">
        <v>26</v>
      </c>
    </row>
    <row r="49" spans="2:11" ht="16" x14ac:dyDescent="0.2">
      <c r="B49" s="9">
        <v>35</v>
      </c>
      <c r="C49" s="3">
        <v>0.5625</v>
      </c>
      <c r="D49" s="9" t="s">
        <v>34</v>
      </c>
      <c r="E49" s="9">
        <v>12</v>
      </c>
      <c r="F49" s="13" t="s">
        <v>15</v>
      </c>
      <c r="G49" s="9">
        <v>2</v>
      </c>
      <c r="H49" s="9" t="s">
        <v>30</v>
      </c>
      <c r="I49" s="9" t="s">
        <v>31</v>
      </c>
      <c r="J49" s="13" t="s">
        <v>16</v>
      </c>
      <c r="K49" s="1" t="s">
        <v>17</v>
      </c>
    </row>
    <row r="50" spans="2:11" ht="16" x14ac:dyDescent="0.2">
      <c r="B50" s="9">
        <v>36</v>
      </c>
      <c r="C50" s="3">
        <v>0.5625</v>
      </c>
      <c r="D50" s="9" t="s">
        <v>33</v>
      </c>
      <c r="E50" s="9">
        <v>0</v>
      </c>
      <c r="F50" s="13" t="s">
        <v>15</v>
      </c>
      <c r="G50" s="9">
        <v>10</v>
      </c>
      <c r="H50" s="9" t="s">
        <v>27</v>
      </c>
      <c r="I50" s="9" t="s">
        <v>29</v>
      </c>
      <c r="J50" s="13" t="s">
        <v>16</v>
      </c>
      <c r="K50" s="1" t="s">
        <v>26</v>
      </c>
    </row>
    <row r="51" spans="2:11" ht="16" x14ac:dyDescent="0.2">
      <c r="B51" s="9">
        <v>37</v>
      </c>
      <c r="C51" s="3">
        <v>0.60416666666666663</v>
      </c>
      <c r="D51" s="9" t="s">
        <v>33</v>
      </c>
      <c r="E51" s="9">
        <v>4</v>
      </c>
      <c r="F51" s="13" t="s">
        <v>15</v>
      </c>
      <c r="G51" s="9">
        <v>14</v>
      </c>
      <c r="H51" s="22" t="s">
        <v>34</v>
      </c>
      <c r="I51" s="9" t="s">
        <v>41</v>
      </c>
      <c r="J51" s="13" t="s">
        <v>18</v>
      </c>
      <c r="K51" s="1" t="s">
        <v>17</v>
      </c>
    </row>
    <row r="52" spans="2:11" ht="16" x14ac:dyDescent="0.2">
      <c r="B52" s="9">
        <v>38</v>
      </c>
      <c r="C52" s="3">
        <v>0.60416666666666663</v>
      </c>
      <c r="D52" s="9" t="s">
        <v>42</v>
      </c>
      <c r="E52" s="9">
        <v>0</v>
      </c>
      <c r="F52" s="13" t="s">
        <v>15</v>
      </c>
      <c r="G52" s="9">
        <v>10</v>
      </c>
      <c r="H52" s="9" t="s">
        <v>27</v>
      </c>
      <c r="I52" s="9" t="s">
        <v>40</v>
      </c>
      <c r="J52" s="13" t="s">
        <v>18</v>
      </c>
      <c r="K52" s="1" t="s">
        <v>26</v>
      </c>
    </row>
    <row r="53" spans="2:11" ht="16" x14ac:dyDescent="0.2">
      <c r="B53" s="9">
        <v>39</v>
      </c>
      <c r="C53" s="3">
        <v>0.64583333333333337</v>
      </c>
      <c r="D53" s="9" t="s">
        <v>38</v>
      </c>
      <c r="E53" s="9">
        <v>11</v>
      </c>
      <c r="F53" s="13" t="s">
        <v>15</v>
      </c>
      <c r="G53" s="9">
        <v>12</v>
      </c>
      <c r="H53" s="9" t="s">
        <v>25</v>
      </c>
      <c r="I53" s="9" t="s">
        <v>31</v>
      </c>
      <c r="J53" s="13" t="s">
        <v>16</v>
      </c>
      <c r="K53" s="1" t="s">
        <v>17</v>
      </c>
    </row>
    <row r="54" spans="2:11" ht="16" x14ac:dyDescent="0.2">
      <c r="B54" s="9">
        <v>40</v>
      </c>
      <c r="C54" s="12">
        <v>0.64583333333333337</v>
      </c>
      <c r="D54" s="9" t="s">
        <v>37</v>
      </c>
      <c r="E54" s="9">
        <v>2</v>
      </c>
      <c r="F54" s="13" t="s">
        <v>15</v>
      </c>
      <c r="G54" s="9">
        <v>9</v>
      </c>
      <c r="H54" s="9" t="s">
        <v>42</v>
      </c>
      <c r="I54" s="9" t="s">
        <v>29</v>
      </c>
      <c r="J54" s="13" t="s">
        <v>16</v>
      </c>
      <c r="K54" s="1" t="s">
        <v>26</v>
      </c>
    </row>
    <row r="55" spans="2:11" ht="16" x14ac:dyDescent="0.2">
      <c r="B55" s="9">
        <v>41</v>
      </c>
      <c r="C55" s="12">
        <v>0.6875</v>
      </c>
      <c r="D55" s="9" t="s">
        <v>37</v>
      </c>
      <c r="E55" s="9">
        <v>12</v>
      </c>
      <c r="F55" s="13" t="s">
        <v>15</v>
      </c>
      <c r="G55" s="9">
        <v>2</v>
      </c>
      <c r="H55" s="9" t="s">
        <v>35</v>
      </c>
      <c r="I55" s="9" t="s">
        <v>41</v>
      </c>
      <c r="J55" s="13" t="s">
        <v>18</v>
      </c>
      <c r="K55" s="1" t="s">
        <v>17</v>
      </c>
    </row>
    <row r="56" spans="2:11" ht="16" x14ac:dyDescent="0.2">
      <c r="B56" s="9">
        <v>42</v>
      </c>
      <c r="C56" s="3">
        <v>0.6875</v>
      </c>
      <c r="D56" s="9" t="s">
        <v>38</v>
      </c>
      <c r="E56" s="9">
        <v>4</v>
      </c>
      <c r="F56" s="13" t="s">
        <v>15</v>
      </c>
      <c r="G56" s="9">
        <v>2</v>
      </c>
      <c r="H56" s="9" t="s">
        <v>39</v>
      </c>
      <c r="I56" s="9" t="s">
        <v>40</v>
      </c>
      <c r="J56" s="13" t="s">
        <v>18</v>
      </c>
      <c r="K56" s="1" t="s">
        <v>26</v>
      </c>
    </row>
    <row r="57" spans="2:11" ht="16" x14ac:dyDescent="0.2">
      <c r="B57" s="9">
        <v>43</v>
      </c>
      <c r="C57" s="12">
        <v>0.72916666666666663</v>
      </c>
      <c r="D57" s="9" t="s">
        <v>32</v>
      </c>
      <c r="E57" s="9">
        <v>3</v>
      </c>
      <c r="F57" s="13" t="s">
        <v>15</v>
      </c>
      <c r="G57" s="9">
        <v>13</v>
      </c>
      <c r="H57" s="9" t="s">
        <v>27</v>
      </c>
      <c r="I57" s="9" t="s">
        <v>29</v>
      </c>
      <c r="J57" s="13" t="s">
        <v>16</v>
      </c>
      <c r="K57" s="1" t="s">
        <v>17</v>
      </c>
    </row>
    <row r="58" spans="2:11" ht="16" x14ac:dyDescent="0.2">
      <c r="B58" s="9">
        <v>44</v>
      </c>
      <c r="C58" s="3">
        <v>0.72916666666666663</v>
      </c>
      <c r="D58" s="9" t="s">
        <v>36</v>
      </c>
      <c r="E58" s="9">
        <v>13</v>
      </c>
      <c r="F58" s="13" t="s">
        <v>15</v>
      </c>
      <c r="G58" s="9">
        <v>5</v>
      </c>
      <c r="H58" s="9" t="s">
        <v>33</v>
      </c>
      <c r="I58" s="9" t="s">
        <v>29</v>
      </c>
      <c r="J58" s="13" t="s">
        <v>16</v>
      </c>
      <c r="K58" s="1" t="s">
        <v>26</v>
      </c>
    </row>
    <row r="59" spans="2:11" ht="16" x14ac:dyDescent="0.2">
      <c r="B59" s="9">
        <v>45</v>
      </c>
      <c r="C59" s="3">
        <v>0.77083333333333337</v>
      </c>
      <c r="D59" s="9" t="s">
        <v>25</v>
      </c>
      <c r="E59" s="9">
        <v>11</v>
      </c>
      <c r="F59" s="13" t="s">
        <v>15</v>
      </c>
      <c r="G59" s="9">
        <v>1</v>
      </c>
      <c r="H59" s="9" t="s">
        <v>33</v>
      </c>
      <c r="I59" s="9" t="s">
        <v>41</v>
      </c>
      <c r="J59" s="13" t="s">
        <v>18</v>
      </c>
      <c r="K59" s="1" t="s">
        <v>17</v>
      </c>
    </row>
    <row r="60" spans="2:11" ht="16" x14ac:dyDescent="0.2">
      <c r="B60" s="9">
        <v>46</v>
      </c>
      <c r="C60" s="3">
        <v>0.77083333333333337</v>
      </c>
      <c r="D60" s="9" t="s">
        <v>28</v>
      </c>
      <c r="E60" s="9">
        <v>9</v>
      </c>
      <c r="F60" s="13" t="s">
        <v>15</v>
      </c>
      <c r="G60" s="9">
        <v>3</v>
      </c>
      <c r="H60" s="9" t="s">
        <v>32</v>
      </c>
      <c r="I60" s="9" t="s">
        <v>40</v>
      </c>
      <c r="J60" s="13" t="s">
        <v>18</v>
      </c>
      <c r="K60" s="1" t="s">
        <v>26</v>
      </c>
    </row>
    <row r="61" spans="2:11" ht="16" x14ac:dyDescent="0.2">
      <c r="B61" s="9">
        <v>47</v>
      </c>
      <c r="C61" s="12">
        <v>0.8125</v>
      </c>
      <c r="D61" s="9" t="s">
        <v>35</v>
      </c>
      <c r="E61" s="9">
        <v>2</v>
      </c>
      <c r="F61" s="13" t="s">
        <v>15</v>
      </c>
      <c r="G61" s="9">
        <v>12</v>
      </c>
      <c r="H61" s="9" t="s">
        <v>30</v>
      </c>
      <c r="I61" s="9" t="s">
        <v>31</v>
      </c>
      <c r="J61" s="13" t="s">
        <v>16</v>
      </c>
      <c r="K61" s="1" t="s">
        <v>17</v>
      </c>
    </row>
    <row r="62" spans="2:11" ht="16" x14ac:dyDescent="0.2">
      <c r="B62" s="9">
        <v>48</v>
      </c>
      <c r="C62" s="12">
        <v>0.8125</v>
      </c>
      <c r="D62" s="9" t="s">
        <v>34</v>
      </c>
      <c r="E62" s="9">
        <v>10</v>
      </c>
      <c r="F62" s="13" t="s">
        <v>15</v>
      </c>
      <c r="G62" s="9">
        <v>0</v>
      </c>
      <c r="H62" s="9" t="s">
        <v>35</v>
      </c>
      <c r="I62" s="9" t="s">
        <v>41</v>
      </c>
      <c r="J62" s="13" t="s">
        <v>18</v>
      </c>
      <c r="K62" s="1" t="s">
        <v>26</v>
      </c>
    </row>
    <row r="63" spans="2:11" ht="16" x14ac:dyDescent="0.2">
      <c r="B63" s="62" t="s">
        <v>20</v>
      </c>
      <c r="C63" s="54"/>
      <c r="D63" s="54"/>
      <c r="E63" s="54"/>
      <c r="F63" s="54"/>
      <c r="G63" s="54"/>
      <c r="H63" s="54"/>
      <c r="I63" s="54"/>
      <c r="J63" s="54"/>
      <c r="K63" s="55"/>
    </row>
    <row r="64" spans="2:11" ht="16" x14ac:dyDescent="0.2">
      <c r="B64" s="24" t="s">
        <v>7</v>
      </c>
      <c r="C64" s="24" t="s">
        <v>8</v>
      </c>
      <c r="D64" s="24" t="s">
        <v>9</v>
      </c>
      <c r="E64" s="52" t="s">
        <v>10</v>
      </c>
      <c r="F64" s="52"/>
      <c r="G64" s="52"/>
      <c r="H64" s="24" t="s">
        <v>11</v>
      </c>
      <c r="I64" s="24" t="s">
        <v>12</v>
      </c>
      <c r="J64" s="25" t="s">
        <v>13</v>
      </c>
      <c r="K64" s="26" t="s">
        <v>14</v>
      </c>
    </row>
    <row r="65" spans="2:12" ht="16" x14ac:dyDescent="0.2">
      <c r="B65" s="9">
        <v>49</v>
      </c>
      <c r="C65" s="12">
        <v>0.35416666666666669</v>
      </c>
      <c r="D65" s="9" t="s">
        <v>39</v>
      </c>
      <c r="E65" s="15">
        <v>0</v>
      </c>
      <c r="F65" s="13" t="s">
        <v>15</v>
      </c>
      <c r="G65" s="15">
        <v>10</v>
      </c>
      <c r="H65" s="22" t="s">
        <v>34</v>
      </c>
      <c r="I65" s="9" t="s">
        <v>31</v>
      </c>
      <c r="J65" s="4" t="s">
        <v>16</v>
      </c>
      <c r="K65" s="15" t="s">
        <v>17</v>
      </c>
    </row>
    <row r="66" spans="2:12" ht="16" x14ac:dyDescent="0.2">
      <c r="B66" s="9">
        <v>50</v>
      </c>
      <c r="C66" s="3">
        <v>0.35416666666666669</v>
      </c>
      <c r="D66" s="9" t="s">
        <v>36</v>
      </c>
      <c r="E66" s="9">
        <v>7</v>
      </c>
      <c r="F66" s="13" t="s">
        <v>15</v>
      </c>
      <c r="G66" s="9">
        <v>6</v>
      </c>
      <c r="H66" s="9" t="s">
        <v>32</v>
      </c>
      <c r="I66" s="9" t="s">
        <v>29</v>
      </c>
      <c r="J66" s="13" t="s">
        <v>16</v>
      </c>
      <c r="K66" s="15" t="s">
        <v>26</v>
      </c>
    </row>
    <row r="67" spans="2:12" ht="16" x14ac:dyDescent="0.2">
      <c r="B67" s="9">
        <v>51</v>
      </c>
      <c r="C67" s="3">
        <v>0.39583333333333331</v>
      </c>
      <c r="D67" s="9" t="s">
        <v>42</v>
      </c>
      <c r="E67" s="9">
        <v>9</v>
      </c>
      <c r="F67" s="13" t="s">
        <v>15</v>
      </c>
      <c r="G67" s="9">
        <v>10</v>
      </c>
      <c r="H67" s="9" t="s">
        <v>33</v>
      </c>
      <c r="I67" s="9" t="s">
        <v>29</v>
      </c>
      <c r="J67" s="13" t="s">
        <v>16</v>
      </c>
      <c r="K67" s="15" t="s">
        <v>17</v>
      </c>
    </row>
    <row r="68" spans="2:12" ht="16" x14ac:dyDescent="0.2">
      <c r="B68" s="9">
        <v>52</v>
      </c>
      <c r="C68" s="3">
        <v>0.39583333333333331</v>
      </c>
      <c r="D68" s="9" t="s">
        <v>27</v>
      </c>
      <c r="E68" s="9">
        <v>8</v>
      </c>
      <c r="F68" s="13" t="s">
        <v>15</v>
      </c>
      <c r="G68" s="9">
        <v>1</v>
      </c>
      <c r="H68" s="9" t="s">
        <v>38</v>
      </c>
      <c r="I68" s="9" t="s">
        <v>40</v>
      </c>
      <c r="J68" s="13" t="s">
        <v>18</v>
      </c>
      <c r="K68" s="15" t="s">
        <v>26</v>
      </c>
    </row>
    <row r="69" spans="2:12" ht="16" x14ac:dyDescent="0.2">
      <c r="B69" s="9">
        <v>53</v>
      </c>
      <c r="C69" s="12">
        <v>0.4375</v>
      </c>
      <c r="D69" s="9" t="s">
        <v>25</v>
      </c>
      <c r="E69" s="9">
        <v>3</v>
      </c>
      <c r="F69" s="13" t="s">
        <v>15</v>
      </c>
      <c r="G69" s="9">
        <v>6</v>
      </c>
      <c r="H69" s="9" t="s">
        <v>34</v>
      </c>
      <c r="I69" s="9" t="s">
        <v>41</v>
      </c>
      <c r="J69" s="13" t="s">
        <v>18</v>
      </c>
      <c r="K69" s="15" t="s">
        <v>17</v>
      </c>
    </row>
    <row r="70" spans="2:12" ht="16" x14ac:dyDescent="0.2">
      <c r="B70" s="9">
        <v>54</v>
      </c>
      <c r="C70" s="12">
        <v>0.4375</v>
      </c>
      <c r="D70" s="9" t="s">
        <v>37</v>
      </c>
      <c r="E70" s="9">
        <v>7</v>
      </c>
      <c r="F70" s="13" t="s">
        <v>15</v>
      </c>
      <c r="G70" s="9">
        <v>10</v>
      </c>
      <c r="H70" s="9" t="s">
        <v>28</v>
      </c>
      <c r="I70" s="9" t="s">
        <v>29</v>
      </c>
      <c r="J70" s="13" t="s">
        <v>16</v>
      </c>
      <c r="K70" s="15" t="s">
        <v>26</v>
      </c>
    </row>
    <row r="71" spans="2:12" ht="16" x14ac:dyDescent="0.2">
      <c r="B71" s="9">
        <v>55</v>
      </c>
      <c r="C71" s="3">
        <v>0.47916666666666669</v>
      </c>
      <c r="D71" s="9" t="s">
        <v>42</v>
      </c>
      <c r="E71" s="9">
        <v>11</v>
      </c>
      <c r="F71" s="13" t="s">
        <v>15</v>
      </c>
      <c r="G71" s="9">
        <v>6</v>
      </c>
      <c r="H71" s="9" t="s">
        <v>32</v>
      </c>
      <c r="I71" s="9" t="s">
        <v>40</v>
      </c>
      <c r="J71" s="13" t="s">
        <v>18</v>
      </c>
      <c r="K71" s="15" t="s">
        <v>17</v>
      </c>
    </row>
    <row r="72" spans="2:12" ht="16" x14ac:dyDescent="0.2">
      <c r="B72" s="9">
        <v>56</v>
      </c>
      <c r="C72" s="3">
        <v>0.47916666666666669</v>
      </c>
      <c r="D72" s="9" t="s">
        <v>35</v>
      </c>
      <c r="E72" s="9">
        <v>0</v>
      </c>
      <c r="F72" s="13" t="s">
        <v>15</v>
      </c>
      <c r="G72" s="9">
        <v>10</v>
      </c>
      <c r="H72" s="9" t="s">
        <v>36</v>
      </c>
      <c r="I72" s="9" t="s">
        <v>41</v>
      </c>
      <c r="J72" s="13" t="s">
        <v>18</v>
      </c>
      <c r="K72" s="15" t="s">
        <v>26</v>
      </c>
    </row>
    <row r="73" spans="2:12" ht="16" x14ac:dyDescent="0.2">
      <c r="B73" s="9">
        <v>57</v>
      </c>
      <c r="C73" s="3">
        <v>0.52083333333333337</v>
      </c>
      <c r="D73" s="9" t="s">
        <v>27</v>
      </c>
      <c r="E73" s="9">
        <v>10</v>
      </c>
      <c r="F73" s="13" t="s">
        <v>15</v>
      </c>
      <c r="G73" s="9">
        <v>0</v>
      </c>
      <c r="H73" s="9" t="s">
        <v>42</v>
      </c>
      <c r="I73" s="9" t="s">
        <v>29</v>
      </c>
      <c r="J73" s="13" t="s">
        <v>16</v>
      </c>
      <c r="K73" s="15" t="s">
        <v>17</v>
      </c>
    </row>
    <row r="74" spans="2:12" ht="16" x14ac:dyDescent="0.2">
      <c r="B74" s="9">
        <v>58</v>
      </c>
      <c r="C74" s="3">
        <v>0.52083333333333337</v>
      </c>
      <c r="D74" s="9" t="s">
        <v>30</v>
      </c>
      <c r="E74" s="15">
        <v>4</v>
      </c>
      <c r="F74" s="13" t="s">
        <v>15</v>
      </c>
      <c r="G74" s="15">
        <v>10</v>
      </c>
      <c r="H74" s="9" t="s">
        <v>38</v>
      </c>
      <c r="I74" s="9" t="s">
        <v>31</v>
      </c>
      <c r="J74" s="13" t="s">
        <v>16</v>
      </c>
      <c r="K74" s="15" t="s">
        <v>26</v>
      </c>
    </row>
    <row r="75" spans="2:12" ht="16" x14ac:dyDescent="0.2">
      <c r="B75" s="9">
        <v>59</v>
      </c>
      <c r="C75" s="3">
        <v>0.5625</v>
      </c>
      <c r="D75" s="9" t="s">
        <v>39</v>
      </c>
      <c r="E75" s="9">
        <v>4</v>
      </c>
      <c r="F75" s="13" t="s">
        <v>15</v>
      </c>
      <c r="G75" s="9">
        <v>2</v>
      </c>
      <c r="H75" s="9" t="s">
        <v>28</v>
      </c>
      <c r="I75" s="9" t="s">
        <v>40</v>
      </c>
      <c r="J75" s="13" t="s">
        <v>18</v>
      </c>
      <c r="K75" s="15" t="s">
        <v>17</v>
      </c>
    </row>
    <row r="76" spans="2:12" ht="16" x14ac:dyDescent="0.2">
      <c r="B76" s="9">
        <v>60</v>
      </c>
      <c r="C76" s="3">
        <v>0.5625</v>
      </c>
      <c r="D76" s="9" t="s">
        <v>33</v>
      </c>
      <c r="E76" s="9">
        <v>1</v>
      </c>
      <c r="F76" s="13" t="s">
        <v>15</v>
      </c>
      <c r="G76" s="9">
        <v>11</v>
      </c>
      <c r="H76" s="9" t="s">
        <v>37</v>
      </c>
      <c r="I76" s="9" t="s">
        <v>41</v>
      </c>
      <c r="J76" s="13" t="s">
        <v>18</v>
      </c>
      <c r="K76" s="15" t="s">
        <v>26</v>
      </c>
    </row>
    <row r="77" spans="2:12" ht="16" x14ac:dyDescent="0.2">
      <c r="B77" s="9">
        <v>61</v>
      </c>
      <c r="C77" s="3">
        <v>0.60416666666666663</v>
      </c>
      <c r="D77" s="9" t="s">
        <v>32</v>
      </c>
      <c r="E77" s="9">
        <v>6</v>
      </c>
      <c r="F77" s="13" t="s">
        <v>15</v>
      </c>
      <c r="G77" s="9">
        <v>7</v>
      </c>
      <c r="H77" s="9" t="s">
        <v>28</v>
      </c>
      <c r="I77" s="9" t="s">
        <v>29</v>
      </c>
      <c r="J77" s="13" t="s">
        <v>16</v>
      </c>
      <c r="K77" s="15" t="s">
        <v>17</v>
      </c>
    </row>
    <row r="78" spans="2:12" ht="16" x14ac:dyDescent="0.2">
      <c r="B78" s="9">
        <v>62</v>
      </c>
      <c r="C78" s="12">
        <v>0.64583333333333337</v>
      </c>
      <c r="D78" s="9" t="s">
        <v>39</v>
      </c>
      <c r="E78" s="9">
        <v>10</v>
      </c>
      <c r="F78" s="13" t="s">
        <v>15</v>
      </c>
      <c r="G78" s="9">
        <v>0</v>
      </c>
      <c r="H78" s="22" t="s">
        <v>35</v>
      </c>
      <c r="I78" s="9" t="s">
        <v>31</v>
      </c>
      <c r="J78" s="14" t="s">
        <v>16</v>
      </c>
      <c r="K78" s="15" t="s">
        <v>17</v>
      </c>
      <c r="L78" s="18"/>
    </row>
    <row r="79" spans="2:12" ht="16" x14ac:dyDescent="0.2">
      <c r="B79" s="9">
        <v>63</v>
      </c>
      <c r="C79" s="12">
        <v>0.64583333333333337</v>
      </c>
      <c r="D79" s="22" t="s">
        <v>33</v>
      </c>
      <c r="E79" s="15">
        <v>10</v>
      </c>
      <c r="F79" s="13" t="s">
        <v>15</v>
      </c>
      <c r="G79" s="15">
        <v>4</v>
      </c>
      <c r="H79" s="15" t="s">
        <v>37</v>
      </c>
      <c r="I79" s="9" t="s">
        <v>29</v>
      </c>
      <c r="J79" s="13" t="s">
        <v>16</v>
      </c>
      <c r="K79" s="15" t="s">
        <v>26</v>
      </c>
      <c r="L79" s="18"/>
    </row>
    <row r="80" spans="2:12" ht="16" x14ac:dyDescent="0.2">
      <c r="B80" s="9">
        <v>64</v>
      </c>
      <c r="C80" s="12">
        <v>0.6875</v>
      </c>
      <c r="D80" s="22" t="s">
        <v>49</v>
      </c>
      <c r="E80" s="15">
        <v>12</v>
      </c>
      <c r="F80" s="13" t="s">
        <v>15</v>
      </c>
      <c r="G80" s="15">
        <v>2</v>
      </c>
      <c r="H80" s="22" t="s">
        <v>34</v>
      </c>
      <c r="I80" s="9" t="s">
        <v>31</v>
      </c>
      <c r="J80" s="4" t="s">
        <v>16</v>
      </c>
      <c r="K80" s="15" t="s">
        <v>17</v>
      </c>
      <c r="L80" s="18"/>
    </row>
    <row r="81" spans="2:12" ht="16" x14ac:dyDescent="0.2">
      <c r="B81" s="9">
        <v>65</v>
      </c>
      <c r="C81" s="12">
        <v>0.72916666666666663</v>
      </c>
      <c r="D81" s="9" t="s">
        <v>42</v>
      </c>
      <c r="E81" s="9">
        <v>9</v>
      </c>
      <c r="F81" s="13" t="s">
        <v>15</v>
      </c>
      <c r="G81" s="9">
        <v>16</v>
      </c>
      <c r="H81" s="9" t="s">
        <v>36</v>
      </c>
      <c r="I81" s="9" t="s">
        <v>29</v>
      </c>
      <c r="J81" s="13" t="s">
        <v>16</v>
      </c>
      <c r="K81" s="15" t="s">
        <v>17</v>
      </c>
      <c r="L81" s="16"/>
    </row>
    <row r="82" spans="2:12" ht="16" x14ac:dyDescent="0.2">
      <c r="B82" s="9">
        <v>66</v>
      </c>
      <c r="C82" s="12">
        <v>0.77083333333333337</v>
      </c>
      <c r="D82" s="9" t="s">
        <v>36</v>
      </c>
      <c r="E82" s="9">
        <v>1</v>
      </c>
      <c r="F82" s="13" t="s">
        <v>15</v>
      </c>
      <c r="G82" s="9">
        <v>10</v>
      </c>
      <c r="H82" s="9" t="s">
        <v>34</v>
      </c>
      <c r="I82" s="9" t="s">
        <v>41</v>
      </c>
      <c r="J82" s="4" t="s">
        <v>18</v>
      </c>
      <c r="K82" s="15" t="s">
        <v>17</v>
      </c>
      <c r="L82" s="16"/>
    </row>
    <row r="83" spans="2:12" ht="16" x14ac:dyDescent="0.2">
      <c r="B83" s="62" t="s">
        <v>21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2" ht="16" x14ac:dyDescent="0.2">
      <c r="B84" s="24" t="s">
        <v>7</v>
      </c>
      <c r="C84" s="24" t="s">
        <v>8</v>
      </c>
      <c r="D84" s="24" t="s">
        <v>9</v>
      </c>
      <c r="E84" s="52" t="s">
        <v>10</v>
      </c>
      <c r="F84" s="52"/>
      <c r="G84" s="52"/>
      <c r="H84" s="24" t="s">
        <v>11</v>
      </c>
      <c r="I84" s="24" t="s">
        <v>12</v>
      </c>
      <c r="J84" s="25" t="s">
        <v>13</v>
      </c>
      <c r="K84" s="26" t="s">
        <v>14</v>
      </c>
      <c r="L84" s="16"/>
    </row>
    <row r="85" spans="2:12" ht="16" x14ac:dyDescent="0.2">
      <c r="B85" s="2">
        <v>67</v>
      </c>
      <c r="C85" s="3">
        <v>0.35416666666666669</v>
      </c>
      <c r="D85" s="22" t="s">
        <v>27</v>
      </c>
      <c r="E85" s="27">
        <v>10</v>
      </c>
      <c r="F85" s="13" t="s">
        <v>15</v>
      </c>
      <c r="G85" s="27">
        <v>0</v>
      </c>
      <c r="H85" s="22" t="s">
        <v>30</v>
      </c>
      <c r="I85" s="9" t="s">
        <v>43</v>
      </c>
      <c r="J85" s="5" t="s">
        <v>16</v>
      </c>
      <c r="K85" s="1" t="s">
        <v>17</v>
      </c>
      <c r="L85" s="20"/>
    </row>
    <row r="86" spans="2:12" ht="16" x14ac:dyDescent="0.2">
      <c r="B86" s="2">
        <v>68</v>
      </c>
      <c r="C86" s="3">
        <v>0.35416666666666669</v>
      </c>
      <c r="D86" s="22" t="s">
        <v>27</v>
      </c>
      <c r="E86" s="9">
        <v>10</v>
      </c>
      <c r="F86" s="13" t="s">
        <v>15</v>
      </c>
      <c r="G86" s="9">
        <v>0</v>
      </c>
      <c r="H86" s="22" t="s">
        <v>37</v>
      </c>
      <c r="I86" s="9" t="s">
        <v>43</v>
      </c>
      <c r="J86" s="5" t="s">
        <v>18</v>
      </c>
      <c r="K86" s="1" t="s">
        <v>26</v>
      </c>
      <c r="L86" s="16"/>
    </row>
    <row r="87" spans="2:12" ht="16" x14ac:dyDescent="0.2">
      <c r="B87" s="2">
        <v>69</v>
      </c>
      <c r="C87" s="3">
        <v>0.39583333333333331</v>
      </c>
      <c r="D87" s="22" t="s">
        <v>36</v>
      </c>
      <c r="E87" s="27">
        <v>2</v>
      </c>
      <c r="F87" s="13" t="s">
        <v>15</v>
      </c>
      <c r="G87" s="35">
        <v>12</v>
      </c>
      <c r="H87" s="22" t="s">
        <v>34</v>
      </c>
      <c r="I87" s="9" t="s">
        <v>44</v>
      </c>
      <c r="J87" s="5" t="s">
        <v>16</v>
      </c>
      <c r="K87" s="1" t="s">
        <v>17</v>
      </c>
      <c r="L87" s="20"/>
    </row>
    <row r="88" spans="2:12" ht="16" x14ac:dyDescent="0.2">
      <c r="B88" s="2">
        <v>70</v>
      </c>
      <c r="C88" s="3">
        <v>0.39583333333333331</v>
      </c>
      <c r="D88" s="22" t="s">
        <v>38</v>
      </c>
      <c r="E88" s="27">
        <v>4</v>
      </c>
      <c r="F88" s="13" t="s">
        <v>15</v>
      </c>
      <c r="G88" s="27">
        <v>5</v>
      </c>
      <c r="H88" s="22" t="s">
        <v>36</v>
      </c>
      <c r="I88" s="9" t="s">
        <v>44</v>
      </c>
      <c r="J88" s="5" t="s">
        <v>18</v>
      </c>
      <c r="K88" s="1" t="s">
        <v>26</v>
      </c>
      <c r="L88" s="20"/>
    </row>
    <row r="89" spans="2:12" ht="16" x14ac:dyDescent="0.2">
      <c r="B89" s="2">
        <v>71</v>
      </c>
      <c r="C89" s="3">
        <v>0.4375</v>
      </c>
      <c r="D89" s="22" t="s">
        <v>28</v>
      </c>
      <c r="E89" s="27">
        <v>8</v>
      </c>
      <c r="F89" s="13" t="s">
        <v>15</v>
      </c>
      <c r="G89" s="35">
        <v>7</v>
      </c>
      <c r="H89" s="22" t="s">
        <v>38</v>
      </c>
      <c r="I89" s="22" t="s">
        <v>45</v>
      </c>
      <c r="J89" s="5" t="s">
        <v>16</v>
      </c>
      <c r="K89" s="1" t="s">
        <v>17</v>
      </c>
      <c r="L89" s="16"/>
    </row>
    <row r="90" spans="2:12" ht="16" x14ac:dyDescent="0.2">
      <c r="B90" s="2">
        <v>72</v>
      </c>
      <c r="C90" s="3">
        <v>0.4375</v>
      </c>
      <c r="D90" s="22" t="s">
        <v>42</v>
      </c>
      <c r="E90" s="27">
        <v>0</v>
      </c>
      <c r="F90" s="13" t="s">
        <v>15</v>
      </c>
      <c r="G90" s="27">
        <v>10</v>
      </c>
      <c r="H90" s="22" t="s">
        <v>25</v>
      </c>
      <c r="I90" s="9" t="s">
        <v>45</v>
      </c>
      <c r="J90" s="5" t="s">
        <v>18</v>
      </c>
      <c r="K90" s="1" t="s">
        <v>26</v>
      </c>
      <c r="L90" s="20"/>
    </row>
    <row r="91" spans="2:12" ht="16" x14ac:dyDescent="0.2">
      <c r="B91" s="2">
        <v>73</v>
      </c>
      <c r="C91" s="3">
        <v>0.47916666666666669</v>
      </c>
      <c r="D91" s="22" t="s">
        <v>32</v>
      </c>
      <c r="E91" s="27">
        <v>4</v>
      </c>
      <c r="F91" s="13" t="s">
        <v>15</v>
      </c>
      <c r="G91" s="27">
        <v>14</v>
      </c>
      <c r="H91" s="22" t="s">
        <v>25</v>
      </c>
      <c r="I91" s="9" t="s">
        <v>46</v>
      </c>
      <c r="J91" s="5" t="s">
        <v>16</v>
      </c>
      <c r="K91" s="1" t="s">
        <v>17</v>
      </c>
    </row>
    <row r="92" spans="2:12" ht="16" x14ac:dyDescent="0.2">
      <c r="B92" s="2">
        <v>74</v>
      </c>
      <c r="C92" s="3">
        <v>0.47916666666666669</v>
      </c>
      <c r="D92" s="22" t="s">
        <v>39</v>
      </c>
      <c r="E92" s="6">
        <v>0</v>
      </c>
      <c r="F92" s="4" t="s">
        <v>15</v>
      </c>
      <c r="G92" s="6">
        <v>10</v>
      </c>
      <c r="H92" s="22" t="s">
        <v>34</v>
      </c>
      <c r="I92" s="2" t="s">
        <v>46</v>
      </c>
      <c r="J92" s="5" t="s">
        <v>18</v>
      </c>
      <c r="K92" s="1" t="s">
        <v>26</v>
      </c>
    </row>
    <row r="93" spans="2:12" ht="16" x14ac:dyDescent="0.2">
      <c r="B93" s="53" t="s">
        <v>50</v>
      </c>
      <c r="C93" s="54"/>
      <c r="D93" s="54"/>
      <c r="E93" s="54"/>
      <c r="F93" s="54"/>
      <c r="G93" s="54"/>
      <c r="H93" s="54"/>
      <c r="I93" s="54"/>
      <c r="J93" s="54"/>
      <c r="K93" s="55"/>
    </row>
    <row r="94" spans="2:12" ht="16" x14ac:dyDescent="0.2">
      <c r="B94" s="2">
        <v>75</v>
      </c>
      <c r="C94" s="3">
        <v>0.625</v>
      </c>
      <c r="D94" s="22" t="s">
        <v>27</v>
      </c>
      <c r="E94" s="6">
        <v>13</v>
      </c>
      <c r="F94" s="4" t="s">
        <v>15</v>
      </c>
      <c r="G94" s="6">
        <v>3</v>
      </c>
      <c r="H94" s="22" t="s">
        <v>28</v>
      </c>
      <c r="I94" s="2" t="s">
        <v>47</v>
      </c>
      <c r="J94" s="5" t="s">
        <v>16</v>
      </c>
      <c r="K94" s="1" t="s">
        <v>17</v>
      </c>
    </row>
    <row r="95" spans="2:12" ht="16" x14ac:dyDescent="0.2">
      <c r="B95" s="2">
        <v>76</v>
      </c>
      <c r="C95" s="3">
        <v>0.66666666666666663</v>
      </c>
      <c r="D95" s="28" t="s">
        <v>34</v>
      </c>
      <c r="E95" s="6">
        <v>4</v>
      </c>
      <c r="F95" s="4" t="s">
        <v>15</v>
      </c>
      <c r="G95" s="6">
        <v>14</v>
      </c>
      <c r="H95" s="22" t="s">
        <v>25</v>
      </c>
      <c r="I95" s="2" t="s">
        <v>48</v>
      </c>
      <c r="J95" s="5" t="s">
        <v>16</v>
      </c>
      <c r="K95" s="1" t="s">
        <v>17</v>
      </c>
    </row>
    <row r="96" spans="2:12" ht="16" x14ac:dyDescent="0.2">
      <c r="B96" s="2">
        <v>77</v>
      </c>
      <c r="C96" s="3">
        <v>0.70833333333333337</v>
      </c>
      <c r="D96" s="22" t="s">
        <v>27</v>
      </c>
      <c r="E96" s="6">
        <v>5</v>
      </c>
      <c r="F96" s="4" t="s">
        <v>15</v>
      </c>
      <c r="G96" s="36">
        <v>4</v>
      </c>
      <c r="H96" s="22" t="s">
        <v>25</v>
      </c>
      <c r="I96" s="2" t="s">
        <v>47</v>
      </c>
      <c r="J96" s="5" t="s">
        <v>18</v>
      </c>
      <c r="K96" s="1" t="s">
        <v>17</v>
      </c>
    </row>
    <row r="97" spans="2:11" ht="16" x14ac:dyDescent="0.2">
      <c r="B97" s="2">
        <v>78</v>
      </c>
      <c r="C97" s="3">
        <v>0.75</v>
      </c>
      <c r="D97" s="22" t="s">
        <v>36</v>
      </c>
      <c r="E97" s="6">
        <v>2</v>
      </c>
      <c r="F97" s="4" t="s">
        <v>15</v>
      </c>
      <c r="G97" s="6">
        <v>4</v>
      </c>
      <c r="H97" s="22" t="s">
        <v>34</v>
      </c>
      <c r="I97" s="2" t="s">
        <v>48</v>
      </c>
      <c r="J97" s="5" t="s">
        <v>18</v>
      </c>
      <c r="K97" s="1" t="s">
        <v>17</v>
      </c>
    </row>
    <row r="98" spans="2:11" ht="16" x14ac:dyDescent="0.2">
      <c r="B98" s="56" t="s">
        <v>22</v>
      </c>
      <c r="C98" s="57"/>
      <c r="D98" s="57"/>
      <c r="E98" s="57"/>
      <c r="F98" s="57"/>
      <c r="G98" s="57"/>
      <c r="H98" s="57"/>
      <c r="I98" s="57"/>
      <c r="J98" s="57"/>
      <c r="K98" s="58"/>
    </row>
    <row r="99" spans="2:11" ht="16" x14ac:dyDescent="0.2">
      <c r="B99" s="24" t="s">
        <v>7</v>
      </c>
      <c r="C99" s="24" t="s">
        <v>8</v>
      </c>
      <c r="D99" s="24" t="s">
        <v>9</v>
      </c>
      <c r="E99" s="52" t="s">
        <v>10</v>
      </c>
      <c r="F99" s="52"/>
      <c r="G99" s="52"/>
      <c r="H99" s="24" t="s">
        <v>11</v>
      </c>
      <c r="I99" s="24" t="s">
        <v>12</v>
      </c>
      <c r="J99" s="25" t="s">
        <v>13</v>
      </c>
      <c r="K99" s="26" t="s">
        <v>14</v>
      </c>
    </row>
    <row r="100" spans="2:11" ht="16" x14ac:dyDescent="0.2">
      <c r="B100" s="2">
        <v>79</v>
      </c>
      <c r="C100" s="7">
        <v>0.35416666666666669</v>
      </c>
      <c r="D100" s="22" t="s">
        <v>25</v>
      </c>
      <c r="E100" s="47">
        <v>6</v>
      </c>
      <c r="F100" s="4" t="s">
        <v>15</v>
      </c>
      <c r="G100" s="47">
        <v>0</v>
      </c>
      <c r="H100" s="22" t="s">
        <v>36</v>
      </c>
      <c r="I100" s="2" t="s">
        <v>23</v>
      </c>
      <c r="J100" s="5" t="s">
        <v>18</v>
      </c>
      <c r="K100" s="1" t="s">
        <v>17</v>
      </c>
    </row>
    <row r="101" spans="2:11" ht="16" x14ac:dyDescent="0.2">
      <c r="B101" s="2">
        <v>80</v>
      </c>
      <c r="C101" s="3">
        <v>0.40277777777777773</v>
      </c>
      <c r="D101" s="22" t="s">
        <v>28</v>
      </c>
      <c r="E101" s="48">
        <v>6</v>
      </c>
      <c r="F101" s="4" t="s">
        <v>15</v>
      </c>
      <c r="G101" s="48">
        <v>10</v>
      </c>
      <c r="H101" s="28" t="s">
        <v>34</v>
      </c>
      <c r="I101" s="2" t="s">
        <v>23</v>
      </c>
      <c r="J101" s="5" t="s">
        <v>16</v>
      </c>
      <c r="K101" s="1" t="s">
        <v>17</v>
      </c>
    </row>
    <row r="102" spans="2:11" ht="16" x14ac:dyDescent="0.2">
      <c r="B102" s="2">
        <v>81</v>
      </c>
      <c r="C102" s="3">
        <v>0.4513888888888889</v>
      </c>
      <c r="D102" s="22" t="s">
        <v>27</v>
      </c>
      <c r="E102" s="48">
        <v>5</v>
      </c>
      <c r="F102" s="4" t="s">
        <v>15</v>
      </c>
      <c r="G102" s="48">
        <v>0</v>
      </c>
      <c r="H102" s="22" t="s">
        <v>34</v>
      </c>
      <c r="I102" s="2" t="s">
        <v>24</v>
      </c>
      <c r="J102" s="5" t="s">
        <v>18</v>
      </c>
      <c r="K102" s="1" t="s">
        <v>17</v>
      </c>
    </row>
    <row r="103" spans="2:11" ht="16" x14ac:dyDescent="0.2">
      <c r="B103" s="2">
        <v>82</v>
      </c>
      <c r="C103" s="3">
        <v>0.5</v>
      </c>
      <c r="D103" s="22" t="s">
        <v>27</v>
      </c>
      <c r="E103" s="48">
        <v>12</v>
      </c>
      <c r="F103" s="48" t="s">
        <v>15</v>
      </c>
      <c r="G103" s="48">
        <v>2</v>
      </c>
      <c r="H103" s="22" t="s">
        <v>25</v>
      </c>
      <c r="I103" s="2" t="s">
        <v>24</v>
      </c>
      <c r="J103" s="5" t="s">
        <v>16</v>
      </c>
      <c r="K103" s="1" t="s">
        <v>17</v>
      </c>
    </row>
  </sheetData>
  <mergeCells count="13">
    <mergeCell ref="E99:G99"/>
    <mergeCell ref="E38:G38"/>
    <mergeCell ref="B63:K63"/>
    <mergeCell ref="E64:G64"/>
    <mergeCell ref="B83:K83"/>
    <mergeCell ref="C1:D1"/>
    <mergeCell ref="F1:G1"/>
    <mergeCell ref="E84:G84"/>
    <mergeCell ref="B93:K93"/>
    <mergeCell ref="B98:K98"/>
    <mergeCell ref="B11:K11"/>
    <mergeCell ref="E12:G12"/>
    <mergeCell ref="B37:K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7E2B-B5BC-4D98-A8A6-89EA13FD737E}">
  <dimension ref="A2:V39"/>
  <sheetViews>
    <sheetView showGridLines="0" workbookViewId="0">
      <selection activeCell="P18" sqref="P18"/>
    </sheetView>
  </sheetViews>
  <sheetFormatPr baseColWidth="10" defaultColWidth="8.83203125" defaultRowHeight="15" x14ac:dyDescent="0.2"/>
  <cols>
    <col min="1" max="1" width="10.5" bestFit="1" customWidth="1"/>
    <col min="2" max="2" width="14.6640625" bestFit="1" customWidth="1"/>
    <col min="4" max="4" width="10.5" bestFit="1" customWidth="1"/>
    <col min="14" max="14" width="12.33203125" bestFit="1" customWidth="1"/>
  </cols>
  <sheetData>
    <row r="2" spans="1:22" ht="21" x14ac:dyDescent="0.25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21" x14ac:dyDescent="0.25">
      <c r="A3" s="30"/>
      <c r="B3" s="30" t="s">
        <v>8</v>
      </c>
      <c r="C3" s="38" t="s">
        <v>178</v>
      </c>
      <c r="D3" s="30" t="s">
        <v>51</v>
      </c>
      <c r="E3" s="30" t="s">
        <v>18</v>
      </c>
      <c r="F3" s="30" t="s">
        <v>62</v>
      </c>
      <c r="G3" s="30" t="s">
        <v>63</v>
      </c>
      <c r="H3" s="30" t="s">
        <v>64</v>
      </c>
      <c r="I3" s="30" t="s">
        <v>65</v>
      </c>
      <c r="J3" s="30" t="s">
        <v>66</v>
      </c>
      <c r="M3" s="74"/>
      <c r="N3" s="74"/>
      <c r="O3" s="75"/>
      <c r="P3" s="74"/>
      <c r="Q3" s="74"/>
      <c r="R3" s="74"/>
      <c r="S3" s="74"/>
      <c r="T3" s="74"/>
      <c r="U3" s="74"/>
      <c r="V3" s="74"/>
    </row>
    <row r="4" spans="1:22" ht="21" x14ac:dyDescent="0.25">
      <c r="A4" s="37" t="s">
        <v>52</v>
      </c>
      <c r="B4" s="41" t="s">
        <v>27</v>
      </c>
      <c r="C4" s="31">
        <v>6</v>
      </c>
      <c r="D4" s="31">
        <v>18</v>
      </c>
      <c r="E4" s="31">
        <v>6</v>
      </c>
      <c r="F4" s="31">
        <v>0</v>
      </c>
      <c r="G4" s="31">
        <v>0</v>
      </c>
      <c r="H4" s="31">
        <v>67</v>
      </c>
      <c r="I4" s="31">
        <v>7</v>
      </c>
      <c r="J4" s="31">
        <v>60</v>
      </c>
      <c r="M4" s="76"/>
      <c r="N4" s="76"/>
      <c r="O4" s="76"/>
      <c r="P4" s="81"/>
      <c r="Q4" s="81"/>
      <c r="R4" s="81"/>
      <c r="S4" s="81"/>
      <c r="T4" s="81"/>
      <c r="U4" s="81"/>
      <c r="V4" s="81"/>
    </row>
    <row r="5" spans="1:22" ht="21" x14ac:dyDescent="0.25">
      <c r="A5" s="39" t="s">
        <v>53</v>
      </c>
      <c r="B5" s="41" t="s">
        <v>36</v>
      </c>
      <c r="C5" s="31">
        <v>6</v>
      </c>
      <c r="D5" s="41">
        <v>15</v>
      </c>
      <c r="E5" s="31">
        <v>5</v>
      </c>
      <c r="F5" s="31">
        <v>0</v>
      </c>
      <c r="G5" s="31">
        <v>1</v>
      </c>
      <c r="H5" s="31">
        <v>67</v>
      </c>
      <c r="I5" s="31">
        <v>41</v>
      </c>
      <c r="J5" s="31">
        <f t="shared" ref="J5:J10" si="0">H5-I5</f>
        <v>26</v>
      </c>
      <c r="M5" s="74"/>
      <c r="N5" s="49"/>
      <c r="O5" s="49"/>
      <c r="P5" s="49"/>
      <c r="Q5" s="49"/>
      <c r="R5" s="49"/>
      <c r="S5" s="49"/>
      <c r="T5" s="49"/>
      <c r="U5" s="49"/>
      <c r="V5" s="49"/>
    </row>
    <row r="6" spans="1:22" ht="21" x14ac:dyDescent="0.25">
      <c r="A6" s="39" t="s">
        <v>54</v>
      </c>
      <c r="B6" s="41" t="s">
        <v>28</v>
      </c>
      <c r="C6" s="31">
        <v>6</v>
      </c>
      <c r="D6" s="41">
        <v>12</v>
      </c>
      <c r="E6" s="31">
        <v>4</v>
      </c>
      <c r="F6" s="31">
        <v>0</v>
      </c>
      <c r="G6" s="31">
        <v>2</v>
      </c>
      <c r="H6" s="31">
        <v>37</v>
      </c>
      <c r="I6" s="31">
        <v>42</v>
      </c>
      <c r="J6" s="31">
        <f t="shared" si="0"/>
        <v>-5</v>
      </c>
      <c r="M6" s="74"/>
      <c r="N6" s="49"/>
      <c r="O6" s="49"/>
      <c r="P6" s="49"/>
      <c r="Q6" s="49"/>
      <c r="R6" s="49"/>
      <c r="S6" s="49"/>
      <c r="T6" s="49"/>
      <c r="U6" s="49"/>
      <c r="V6" s="49"/>
    </row>
    <row r="7" spans="1:22" ht="21" x14ac:dyDescent="0.25">
      <c r="A7" s="39" t="s">
        <v>55</v>
      </c>
      <c r="B7" s="41" t="s">
        <v>32</v>
      </c>
      <c r="C7" s="31">
        <v>6</v>
      </c>
      <c r="D7" s="41">
        <v>9</v>
      </c>
      <c r="E7" s="31">
        <v>3</v>
      </c>
      <c r="F7" s="31">
        <v>0</v>
      </c>
      <c r="G7" s="31">
        <v>3</v>
      </c>
      <c r="H7" s="31">
        <v>37</v>
      </c>
      <c r="I7" s="31">
        <v>41</v>
      </c>
      <c r="J7" s="31">
        <f t="shared" si="0"/>
        <v>-4</v>
      </c>
      <c r="M7" s="74"/>
      <c r="N7" s="49"/>
      <c r="O7" s="49"/>
      <c r="P7" s="49"/>
      <c r="Q7" s="49"/>
      <c r="R7" s="49"/>
      <c r="S7" s="49"/>
      <c r="T7" s="49"/>
      <c r="U7" s="49"/>
      <c r="V7" s="49"/>
    </row>
    <row r="8" spans="1:22" ht="21" x14ac:dyDescent="0.25">
      <c r="A8" s="39" t="s">
        <v>59</v>
      </c>
      <c r="B8" s="41" t="s">
        <v>33</v>
      </c>
      <c r="C8" s="31">
        <v>6</v>
      </c>
      <c r="D8" s="31">
        <v>6</v>
      </c>
      <c r="E8" s="31">
        <v>2</v>
      </c>
      <c r="F8" s="31">
        <v>0</v>
      </c>
      <c r="G8" s="31">
        <v>4</v>
      </c>
      <c r="H8" s="31">
        <v>35</v>
      </c>
      <c r="I8" s="31">
        <v>55</v>
      </c>
      <c r="J8" s="31">
        <f t="shared" si="0"/>
        <v>-20</v>
      </c>
      <c r="M8" s="74"/>
      <c r="N8" s="49"/>
      <c r="O8" s="49"/>
      <c r="P8" s="49"/>
      <c r="Q8" s="49"/>
      <c r="R8" s="49"/>
      <c r="S8" s="49"/>
      <c r="T8" s="49"/>
      <c r="U8" s="49"/>
      <c r="V8" s="49"/>
    </row>
    <row r="9" spans="1:22" ht="21" x14ac:dyDescent="0.25">
      <c r="A9" s="39" t="s">
        <v>60</v>
      </c>
      <c r="B9" s="41" t="s">
        <v>42</v>
      </c>
      <c r="C9" s="31">
        <v>6</v>
      </c>
      <c r="D9" s="31">
        <v>3</v>
      </c>
      <c r="E9" s="31">
        <v>1</v>
      </c>
      <c r="F9" s="31">
        <v>0</v>
      </c>
      <c r="G9" s="31">
        <v>5</v>
      </c>
      <c r="H9" s="31">
        <v>33</v>
      </c>
      <c r="I9" s="31">
        <v>52</v>
      </c>
      <c r="J9" s="31">
        <f t="shared" si="0"/>
        <v>-19</v>
      </c>
      <c r="M9" s="74"/>
      <c r="N9" s="49"/>
      <c r="O9" s="49"/>
      <c r="P9" s="49"/>
      <c r="Q9" s="49"/>
      <c r="R9" s="49"/>
      <c r="S9" s="49"/>
      <c r="T9" s="49"/>
      <c r="U9" s="49"/>
      <c r="V9" s="49"/>
    </row>
    <row r="10" spans="1:22" ht="21" x14ac:dyDescent="0.25">
      <c r="A10" s="30" t="s">
        <v>61</v>
      </c>
      <c r="B10" s="31" t="s">
        <v>37</v>
      </c>
      <c r="C10" s="31">
        <v>6</v>
      </c>
      <c r="D10" s="31">
        <v>0</v>
      </c>
      <c r="E10" s="31">
        <v>0</v>
      </c>
      <c r="F10" s="31">
        <v>0</v>
      </c>
      <c r="G10" s="31">
        <v>6</v>
      </c>
      <c r="H10" s="31">
        <v>21</v>
      </c>
      <c r="I10" s="31">
        <v>56</v>
      </c>
      <c r="J10" s="31">
        <f t="shared" si="0"/>
        <v>-35</v>
      </c>
      <c r="M10" s="74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2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M11" s="74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21" x14ac:dyDescent="0.25">
      <c r="A12" s="65" t="s">
        <v>141</v>
      </c>
      <c r="B12" s="65"/>
      <c r="C12" s="65"/>
      <c r="D12" s="65"/>
      <c r="E12" s="65"/>
      <c r="F12" s="65"/>
      <c r="G12" s="65"/>
      <c r="H12" s="65"/>
      <c r="I12" s="65"/>
      <c r="J12" s="65"/>
      <c r="M12" s="74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21" x14ac:dyDescent="0.25">
      <c r="A13" s="30"/>
      <c r="B13" s="30" t="s">
        <v>8</v>
      </c>
      <c r="C13" s="38" t="s">
        <v>178</v>
      </c>
      <c r="D13" s="30" t="s">
        <v>51</v>
      </c>
      <c r="E13" s="30" t="s">
        <v>18</v>
      </c>
      <c r="F13" s="30" t="s">
        <v>62</v>
      </c>
      <c r="G13" s="30" t="s">
        <v>63</v>
      </c>
      <c r="H13" s="30" t="s">
        <v>64</v>
      </c>
      <c r="I13" s="30" t="s">
        <v>65</v>
      </c>
      <c r="J13" s="30" t="s">
        <v>66</v>
      </c>
      <c r="M13" s="74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21" x14ac:dyDescent="0.25">
      <c r="A14" s="39" t="s">
        <v>52</v>
      </c>
      <c r="B14" s="41" t="s">
        <v>25</v>
      </c>
      <c r="C14" s="31">
        <v>5</v>
      </c>
      <c r="D14" s="31">
        <v>15</v>
      </c>
      <c r="E14" s="31">
        <v>5</v>
      </c>
      <c r="F14" s="31">
        <v>0</v>
      </c>
      <c r="G14" s="31">
        <v>0</v>
      </c>
      <c r="H14" s="31">
        <v>59</v>
      </c>
      <c r="I14" s="31">
        <v>18</v>
      </c>
      <c r="J14" s="31">
        <f>H14-I14</f>
        <v>41</v>
      </c>
      <c r="M14" s="74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21" x14ac:dyDescent="0.25">
      <c r="A15" s="39" t="s">
        <v>53</v>
      </c>
      <c r="B15" s="41" t="s">
        <v>57</v>
      </c>
      <c r="C15" s="31">
        <v>5</v>
      </c>
      <c r="D15" s="41">
        <v>12</v>
      </c>
      <c r="E15" s="31">
        <v>4</v>
      </c>
      <c r="F15" s="31">
        <v>0</v>
      </c>
      <c r="G15" s="31">
        <v>1</v>
      </c>
      <c r="H15" s="31">
        <v>55</v>
      </c>
      <c r="I15" s="31">
        <v>24</v>
      </c>
      <c r="J15" s="31">
        <f>H15-I15</f>
        <v>31</v>
      </c>
      <c r="M15" s="74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21" x14ac:dyDescent="0.25">
      <c r="A16" s="39" t="s">
        <v>54</v>
      </c>
      <c r="B16" s="41" t="s">
        <v>56</v>
      </c>
      <c r="C16" s="31">
        <v>5</v>
      </c>
      <c r="D16" s="31">
        <v>9</v>
      </c>
      <c r="E16" s="31">
        <v>3</v>
      </c>
      <c r="F16" s="31">
        <v>0</v>
      </c>
      <c r="G16" s="31">
        <v>2</v>
      </c>
      <c r="H16" s="31">
        <v>43</v>
      </c>
      <c r="I16" s="31">
        <v>28</v>
      </c>
      <c r="J16" s="31">
        <f>H16-I16</f>
        <v>15</v>
      </c>
      <c r="M16" s="74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21" x14ac:dyDescent="0.25">
      <c r="A17" s="39" t="s">
        <v>55</v>
      </c>
      <c r="B17" s="41" t="s">
        <v>58</v>
      </c>
      <c r="C17" s="31">
        <v>5</v>
      </c>
      <c r="D17" s="31">
        <v>6</v>
      </c>
      <c r="E17" s="31">
        <v>2</v>
      </c>
      <c r="F17" s="31">
        <v>0</v>
      </c>
      <c r="G17" s="31">
        <v>3</v>
      </c>
      <c r="H17" s="31">
        <v>27</v>
      </c>
      <c r="I17" s="31">
        <v>42</v>
      </c>
      <c r="J17" s="31">
        <f>H17-I17</f>
        <v>-15</v>
      </c>
      <c r="M17" s="74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21" x14ac:dyDescent="0.25">
      <c r="A18" s="39" t="s">
        <v>59</v>
      </c>
      <c r="B18" s="41" t="s">
        <v>39</v>
      </c>
      <c r="C18" s="31">
        <v>5</v>
      </c>
      <c r="D18" s="31">
        <v>3</v>
      </c>
      <c r="E18" s="31">
        <v>1</v>
      </c>
      <c r="F18" s="31">
        <v>0</v>
      </c>
      <c r="G18" s="31">
        <v>4</v>
      </c>
      <c r="H18" s="31">
        <v>19</v>
      </c>
      <c r="I18" s="31">
        <v>40</v>
      </c>
      <c r="J18" s="31">
        <f>H18-I18</f>
        <v>-21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21" x14ac:dyDescent="0.25">
      <c r="A19" s="30" t="s">
        <v>60</v>
      </c>
      <c r="B19" s="31" t="s">
        <v>35</v>
      </c>
      <c r="C19" s="31">
        <v>5</v>
      </c>
      <c r="D19" s="31">
        <v>0</v>
      </c>
      <c r="E19" s="31">
        <v>0</v>
      </c>
      <c r="F19" s="31">
        <v>0</v>
      </c>
      <c r="G19" s="31">
        <v>5</v>
      </c>
      <c r="H19" s="31">
        <v>2</v>
      </c>
      <c r="I19" s="31">
        <v>52</v>
      </c>
      <c r="J19" s="31">
        <v>-50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2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2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21" x14ac:dyDescent="0.25">
      <c r="A23" s="66" t="s">
        <v>142</v>
      </c>
      <c r="B23" s="66"/>
      <c r="C23" s="66"/>
      <c r="D23" s="66"/>
      <c r="E23" s="66"/>
      <c r="F23" s="66"/>
      <c r="G23" s="66"/>
      <c r="H23" s="66"/>
      <c r="I23" s="66"/>
      <c r="J23" s="66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ht="21" x14ac:dyDescent="0.25">
      <c r="A24" s="30"/>
      <c r="B24" s="30" t="s">
        <v>8</v>
      </c>
      <c r="C24" s="38" t="s">
        <v>178</v>
      </c>
      <c r="D24" s="30" t="s">
        <v>51</v>
      </c>
      <c r="E24" s="30" t="s">
        <v>18</v>
      </c>
      <c r="F24" s="30" t="s">
        <v>62</v>
      </c>
      <c r="G24" s="30" t="s">
        <v>63</v>
      </c>
      <c r="H24" s="30" t="s">
        <v>64</v>
      </c>
      <c r="I24" s="30" t="s">
        <v>65</v>
      </c>
      <c r="J24" s="30" t="s">
        <v>66</v>
      </c>
      <c r="M24" s="74"/>
      <c r="N24" s="74"/>
      <c r="O24" s="75"/>
      <c r="P24" s="74"/>
      <c r="Q24" s="74"/>
      <c r="R24" s="74"/>
      <c r="S24" s="74"/>
      <c r="T24" s="74"/>
      <c r="U24" s="74"/>
      <c r="V24" s="74"/>
    </row>
    <row r="25" spans="1:22" ht="21" x14ac:dyDescent="0.25">
      <c r="A25" s="37" t="s">
        <v>52</v>
      </c>
      <c r="B25" s="41" t="s">
        <v>27</v>
      </c>
      <c r="C25" s="41">
        <v>5</v>
      </c>
      <c r="D25" s="41">
        <v>15</v>
      </c>
      <c r="E25" s="41">
        <v>5</v>
      </c>
      <c r="F25" s="41">
        <v>0</v>
      </c>
      <c r="G25" s="41">
        <v>0</v>
      </c>
      <c r="H25" s="41">
        <v>49</v>
      </c>
      <c r="I25" s="41">
        <v>2</v>
      </c>
      <c r="J25" s="41">
        <f t="shared" ref="J25:J30" si="1">H25-I25</f>
        <v>47</v>
      </c>
      <c r="M25" s="76"/>
      <c r="N25" s="76"/>
      <c r="O25" s="76"/>
      <c r="P25" s="17"/>
      <c r="Q25" s="17"/>
      <c r="R25" s="17"/>
      <c r="S25" s="17"/>
      <c r="T25" s="17"/>
      <c r="U25" s="17"/>
      <c r="V25" s="17"/>
    </row>
    <row r="26" spans="1:22" ht="21" x14ac:dyDescent="0.25">
      <c r="A26" s="39" t="s">
        <v>53</v>
      </c>
      <c r="B26" s="41" t="s">
        <v>57</v>
      </c>
      <c r="C26" s="41">
        <v>5</v>
      </c>
      <c r="D26" s="41">
        <v>12</v>
      </c>
      <c r="E26" s="41">
        <v>4</v>
      </c>
      <c r="F26" s="41">
        <v>0</v>
      </c>
      <c r="G26" s="41">
        <v>1</v>
      </c>
      <c r="H26" s="41">
        <v>25</v>
      </c>
      <c r="I26" s="41">
        <v>19</v>
      </c>
      <c r="J26" s="41">
        <f t="shared" si="1"/>
        <v>6</v>
      </c>
      <c r="M26" s="74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21" x14ac:dyDescent="0.25">
      <c r="A27" s="39" t="s">
        <v>54</v>
      </c>
      <c r="B27" s="41" t="s">
        <v>42</v>
      </c>
      <c r="C27" s="41">
        <v>5</v>
      </c>
      <c r="D27" s="41">
        <v>9</v>
      </c>
      <c r="E27" s="41">
        <v>3</v>
      </c>
      <c r="F27" s="41">
        <v>0</v>
      </c>
      <c r="G27" s="41">
        <v>2</v>
      </c>
      <c r="H27" s="41">
        <v>31</v>
      </c>
      <c r="I27" s="41">
        <v>23</v>
      </c>
      <c r="J27" s="41">
        <f t="shared" si="1"/>
        <v>8</v>
      </c>
      <c r="M27" s="74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21" x14ac:dyDescent="0.25">
      <c r="A28" s="30" t="s">
        <v>55</v>
      </c>
      <c r="B28" s="31" t="s">
        <v>39</v>
      </c>
      <c r="C28" s="31">
        <v>5</v>
      </c>
      <c r="D28" s="31">
        <v>6</v>
      </c>
      <c r="E28" s="31">
        <v>2</v>
      </c>
      <c r="F28" s="31">
        <v>0</v>
      </c>
      <c r="G28" s="31">
        <v>3</v>
      </c>
      <c r="H28" s="31">
        <v>13</v>
      </c>
      <c r="I28" s="31">
        <v>27</v>
      </c>
      <c r="J28" s="31">
        <f t="shared" si="1"/>
        <v>-14</v>
      </c>
      <c r="M28" s="74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21" x14ac:dyDescent="0.25">
      <c r="A29" s="30" t="s">
        <v>59</v>
      </c>
      <c r="B29" s="31" t="s">
        <v>28</v>
      </c>
      <c r="C29" s="31">
        <v>5</v>
      </c>
      <c r="D29" s="31">
        <v>3</v>
      </c>
      <c r="E29" s="31">
        <v>1</v>
      </c>
      <c r="F29" s="31">
        <v>0</v>
      </c>
      <c r="G29" s="31">
        <v>4</v>
      </c>
      <c r="H29" s="31">
        <v>17</v>
      </c>
      <c r="I29" s="31">
        <v>35</v>
      </c>
      <c r="J29" s="31">
        <f t="shared" si="1"/>
        <v>-18</v>
      </c>
      <c r="M29" s="74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21" x14ac:dyDescent="0.25">
      <c r="A30" s="30" t="s">
        <v>60</v>
      </c>
      <c r="B30" s="31" t="s">
        <v>32</v>
      </c>
      <c r="C30" s="31">
        <v>5</v>
      </c>
      <c r="D30" s="31">
        <v>0</v>
      </c>
      <c r="E30" s="31">
        <v>0</v>
      </c>
      <c r="F30" s="31">
        <v>0</v>
      </c>
      <c r="G30" s="31">
        <v>5</v>
      </c>
      <c r="H30" s="31">
        <v>15</v>
      </c>
      <c r="I30" s="31">
        <v>44</v>
      </c>
      <c r="J30" s="31">
        <f t="shared" si="1"/>
        <v>-29</v>
      </c>
      <c r="M30" s="74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2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M31" s="74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2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M32" s="74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21" x14ac:dyDescent="0.25">
      <c r="A33" s="67" t="s">
        <v>143</v>
      </c>
      <c r="B33" s="68"/>
      <c r="C33" s="68"/>
      <c r="D33" s="68"/>
      <c r="E33" s="68"/>
      <c r="F33" s="68"/>
      <c r="G33" s="68"/>
      <c r="H33" s="68"/>
      <c r="I33" s="68"/>
      <c r="J33" s="68"/>
      <c r="M33" s="74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21" x14ac:dyDescent="0.25">
      <c r="A34" s="30"/>
      <c r="B34" s="30" t="s">
        <v>8</v>
      </c>
      <c r="C34" s="38" t="s">
        <v>178</v>
      </c>
      <c r="D34" s="30" t="s">
        <v>51</v>
      </c>
      <c r="E34" s="30" t="s">
        <v>18</v>
      </c>
      <c r="F34" s="30" t="s">
        <v>62</v>
      </c>
      <c r="G34" s="30" t="s">
        <v>63</v>
      </c>
      <c r="H34" s="30" t="s">
        <v>64</v>
      </c>
      <c r="I34" s="30" t="s">
        <v>65</v>
      </c>
      <c r="J34" s="30" t="s">
        <v>66</v>
      </c>
      <c r="M34" s="74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21" x14ac:dyDescent="0.25">
      <c r="A35" s="39" t="s">
        <v>52</v>
      </c>
      <c r="B35" s="41" t="s">
        <v>56</v>
      </c>
      <c r="C35" s="31">
        <v>4</v>
      </c>
      <c r="D35" s="31">
        <v>12</v>
      </c>
      <c r="E35" s="31">
        <v>4</v>
      </c>
      <c r="F35" s="31">
        <v>0</v>
      </c>
      <c r="G35" s="31">
        <v>0</v>
      </c>
      <c r="H35" s="31">
        <v>41</v>
      </c>
      <c r="I35" s="31">
        <v>9</v>
      </c>
      <c r="J35" s="31">
        <f>H35-I35</f>
        <v>32</v>
      </c>
      <c r="M35" s="74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21" x14ac:dyDescent="0.25">
      <c r="A36" s="39" t="s">
        <v>53</v>
      </c>
      <c r="B36" s="41" t="s">
        <v>25</v>
      </c>
      <c r="C36" s="31">
        <v>4</v>
      </c>
      <c r="D36" s="31">
        <v>9</v>
      </c>
      <c r="E36" s="31">
        <v>3</v>
      </c>
      <c r="F36" s="31">
        <v>0</v>
      </c>
      <c r="G36" s="31">
        <v>1</v>
      </c>
      <c r="H36" s="31">
        <v>35</v>
      </c>
      <c r="I36" s="31">
        <v>8</v>
      </c>
      <c r="J36" s="31">
        <f>H36-I36</f>
        <v>27</v>
      </c>
      <c r="M36" s="74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21" x14ac:dyDescent="0.25">
      <c r="A37" s="39" t="s">
        <v>54</v>
      </c>
      <c r="B37" s="41" t="s">
        <v>36</v>
      </c>
      <c r="C37" s="31">
        <v>4</v>
      </c>
      <c r="D37" s="31">
        <v>6</v>
      </c>
      <c r="E37" s="31">
        <v>2</v>
      </c>
      <c r="F37" s="31">
        <v>0</v>
      </c>
      <c r="G37" s="31">
        <v>2</v>
      </c>
      <c r="H37" s="31">
        <v>14</v>
      </c>
      <c r="I37" s="31">
        <v>26</v>
      </c>
      <c r="J37" s="31">
        <f>H37-I37</f>
        <v>-12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1" x14ac:dyDescent="0.25">
      <c r="A38" s="30" t="s">
        <v>55</v>
      </c>
      <c r="B38" s="31" t="s">
        <v>37</v>
      </c>
      <c r="C38" s="31">
        <v>4</v>
      </c>
      <c r="D38" s="31">
        <v>2</v>
      </c>
      <c r="E38" s="31">
        <v>1</v>
      </c>
      <c r="F38" s="31">
        <v>0</v>
      </c>
      <c r="G38" s="31">
        <v>3</v>
      </c>
      <c r="H38" s="31">
        <v>15</v>
      </c>
      <c r="I38" s="31">
        <v>28</v>
      </c>
      <c r="J38" s="31">
        <f>H38-I38</f>
        <v>-13</v>
      </c>
      <c r="M38" s="18"/>
      <c r="N38" s="77"/>
      <c r="O38" s="78"/>
      <c r="P38" s="78"/>
      <c r="Q38" s="78"/>
      <c r="R38" s="78"/>
      <c r="S38" s="78"/>
      <c r="T38" s="78"/>
      <c r="U38" s="78"/>
      <c r="V38" s="78"/>
    </row>
    <row r="39" spans="1:22" ht="21" x14ac:dyDescent="0.25">
      <c r="A39" s="30" t="s">
        <v>59</v>
      </c>
      <c r="B39" s="31" t="s">
        <v>33</v>
      </c>
      <c r="C39" s="31">
        <v>4</v>
      </c>
      <c r="D39" s="31">
        <v>0</v>
      </c>
      <c r="E39" s="31">
        <v>0</v>
      </c>
      <c r="F39" s="31">
        <v>0</v>
      </c>
      <c r="G39" s="31">
        <v>4</v>
      </c>
      <c r="H39" s="31">
        <v>8</v>
      </c>
      <c r="I39" s="31">
        <v>42</v>
      </c>
      <c r="J39" s="31">
        <f>H39-I39</f>
        <v>-34</v>
      </c>
    </row>
  </sheetData>
  <mergeCells count="9">
    <mergeCell ref="O38:V38"/>
    <mergeCell ref="A2:J2"/>
    <mergeCell ref="A12:J12"/>
    <mergeCell ref="A23:J23"/>
    <mergeCell ref="A33:J33"/>
    <mergeCell ref="M2:V2"/>
    <mergeCell ref="M23:V23"/>
    <mergeCell ref="M4:O4"/>
    <mergeCell ref="M25:O25"/>
  </mergeCells>
  <phoneticPr fontId="11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56CE-B80E-44AE-92B6-84D99E109004}">
  <sheetPr>
    <pageSetUpPr fitToPage="1"/>
  </sheetPr>
  <dimension ref="A1:C106"/>
  <sheetViews>
    <sheetView topLeftCell="A50" workbookViewId="0">
      <selection activeCell="I92" sqref="I92"/>
    </sheetView>
  </sheetViews>
  <sheetFormatPr baseColWidth="10" defaultColWidth="8.83203125" defaultRowHeight="15" x14ac:dyDescent="0.2"/>
  <cols>
    <col min="1" max="1" width="21.1640625" customWidth="1"/>
    <col min="2" max="2" width="10.5" bestFit="1" customWidth="1"/>
  </cols>
  <sheetData>
    <row r="1" spans="1:3" x14ac:dyDescent="0.2">
      <c r="A1" s="1" t="s">
        <v>97</v>
      </c>
      <c r="B1" s="1" t="s">
        <v>36</v>
      </c>
      <c r="C1" s="1">
        <v>22</v>
      </c>
    </row>
    <row r="2" spans="1:3" x14ac:dyDescent="0.2">
      <c r="A2" s="1" t="s">
        <v>98</v>
      </c>
      <c r="B2" s="1" t="s">
        <v>36</v>
      </c>
      <c r="C2" s="1">
        <v>14</v>
      </c>
    </row>
    <row r="3" spans="1:3" x14ac:dyDescent="0.2">
      <c r="A3" s="1" t="s">
        <v>101</v>
      </c>
      <c r="B3" s="1" t="s">
        <v>36</v>
      </c>
      <c r="C3" s="1">
        <v>16</v>
      </c>
    </row>
    <row r="4" spans="1:3" x14ac:dyDescent="0.2">
      <c r="A4" s="1" t="s">
        <v>99</v>
      </c>
      <c r="B4" s="1" t="s">
        <v>36</v>
      </c>
      <c r="C4" s="1">
        <v>7</v>
      </c>
    </row>
    <row r="5" spans="1:3" x14ac:dyDescent="0.2">
      <c r="A5" s="1" t="s">
        <v>100</v>
      </c>
      <c r="B5" s="1" t="s">
        <v>36</v>
      </c>
      <c r="C5" s="1">
        <v>6</v>
      </c>
    </row>
    <row r="6" spans="1:3" x14ac:dyDescent="0.2">
      <c r="A6" s="1" t="s">
        <v>119</v>
      </c>
      <c r="B6" s="1" t="s">
        <v>36</v>
      </c>
      <c r="C6" s="1">
        <v>4</v>
      </c>
    </row>
    <row r="7" spans="1:3" x14ac:dyDescent="0.2">
      <c r="A7" s="1" t="s">
        <v>130</v>
      </c>
      <c r="B7" s="1" t="s">
        <v>27</v>
      </c>
      <c r="C7" s="1">
        <v>26</v>
      </c>
    </row>
    <row r="8" spans="1:3" x14ac:dyDescent="0.2">
      <c r="A8" s="1" t="s">
        <v>68</v>
      </c>
      <c r="B8" s="1" t="s">
        <v>27</v>
      </c>
      <c r="C8" s="1">
        <v>26</v>
      </c>
    </row>
    <row r="9" spans="1:3" x14ac:dyDescent="0.2">
      <c r="A9" s="1" t="s">
        <v>67</v>
      </c>
      <c r="B9" s="1" t="s">
        <v>27</v>
      </c>
      <c r="C9" s="1">
        <v>14</v>
      </c>
    </row>
    <row r="10" spans="1:3" x14ac:dyDescent="0.2">
      <c r="A10" s="1" t="s">
        <v>129</v>
      </c>
      <c r="B10" s="1" t="s">
        <v>27</v>
      </c>
      <c r="C10" s="1">
        <v>22</v>
      </c>
    </row>
    <row r="11" spans="1:3" x14ac:dyDescent="0.2">
      <c r="A11" s="1" t="s">
        <v>87</v>
      </c>
      <c r="B11" s="1" t="s">
        <v>56</v>
      </c>
      <c r="C11" s="1">
        <v>14</v>
      </c>
    </row>
    <row r="12" spans="1:3" x14ac:dyDescent="0.2">
      <c r="A12" s="1" t="s">
        <v>131</v>
      </c>
      <c r="B12" s="1" t="s">
        <v>56</v>
      </c>
      <c r="C12" s="1">
        <v>23</v>
      </c>
    </row>
    <row r="13" spans="1:3" x14ac:dyDescent="0.2">
      <c r="A13" s="1" t="s">
        <v>88</v>
      </c>
      <c r="B13" s="1" t="s">
        <v>56</v>
      </c>
      <c r="C13" s="1">
        <v>13</v>
      </c>
    </row>
    <row r="14" spans="1:3" x14ac:dyDescent="0.2">
      <c r="A14" s="1" t="s">
        <v>155</v>
      </c>
      <c r="B14" s="1" t="s">
        <v>56</v>
      </c>
      <c r="C14" s="1">
        <v>5</v>
      </c>
    </row>
    <row r="15" spans="1:3" x14ac:dyDescent="0.2">
      <c r="A15" s="1" t="s">
        <v>89</v>
      </c>
      <c r="B15" s="1" t="s">
        <v>56</v>
      </c>
      <c r="C15" s="1">
        <v>2</v>
      </c>
    </row>
    <row r="16" spans="1:3" x14ac:dyDescent="0.2">
      <c r="A16" s="1" t="s">
        <v>132</v>
      </c>
      <c r="B16" s="1" t="s">
        <v>56</v>
      </c>
      <c r="C16" s="1">
        <v>2</v>
      </c>
    </row>
    <row r="17" spans="1:3" x14ac:dyDescent="0.2">
      <c r="A17" s="1" t="s">
        <v>103</v>
      </c>
      <c r="B17" s="1" t="s">
        <v>37</v>
      </c>
      <c r="C17" s="1">
        <v>6</v>
      </c>
    </row>
    <row r="18" spans="1:3" x14ac:dyDescent="0.2">
      <c r="A18" s="1" t="s">
        <v>146</v>
      </c>
      <c r="B18" s="1" t="s">
        <v>37</v>
      </c>
      <c r="C18" s="1">
        <v>6</v>
      </c>
    </row>
    <row r="19" spans="1:3" x14ac:dyDescent="0.2">
      <c r="A19" s="1" t="s">
        <v>102</v>
      </c>
      <c r="B19" s="1" t="s">
        <v>37</v>
      </c>
      <c r="C19" s="1">
        <v>9</v>
      </c>
    </row>
    <row r="20" spans="1:3" x14ac:dyDescent="0.2">
      <c r="A20" s="1" t="s">
        <v>118</v>
      </c>
      <c r="B20" s="1" t="s">
        <v>117</v>
      </c>
      <c r="C20" s="1">
        <v>23</v>
      </c>
    </row>
    <row r="21" spans="1:3" x14ac:dyDescent="0.2">
      <c r="A21" s="1" t="s">
        <v>137</v>
      </c>
      <c r="B21" s="1" t="s">
        <v>117</v>
      </c>
      <c r="C21" s="1">
        <v>7</v>
      </c>
    </row>
    <row r="22" spans="1:3" x14ac:dyDescent="0.2">
      <c r="A22" s="1" t="s">
        <v>136</v>
      </c>
      <c r="B22" s="1" t="s">
        <v>117</v>
      </c>
      <c r="C22" s="1">
        <v>4</v>
      </c>
    </row>
    <row r="23" spans="1:3" x14ac:dyDescent="0.2">
      <c r="A23" s="1" t="s">
        <v>116</v>
      </c>
      <c r="B23" s="1" t="s">
        <v>117</v>
      </c>
      <c r="C23" s="1">
        <v>7</v>
      </c>
    </row>
    <row r="24" spans="1:3" x14ac:dyDescent="0.2">
      <c r="A24" s="1" t="s">
        <v>138</v>
      </c>
      <c r="B24" s="1" t="s">
        <v>117</v>
      </c>
      <c r="C24" s="1">
        <v>7</v>
      </c>
    </row>
    <row r="25" spans="1:3" x14ac:dyDescent="0.2">
      <c r="A25" s="1" t="s">
        <v>165</v>
      </c>
      <c r="B25" s="1" t="s">
        <v>35</v>
      </c>
      <c r="C25" s="1">
        <v>2</v>
      </c>
    </row>
    <row r="26" spans="1:3" x14ac:dyDescent="0.2">
      <c r="A26" s="1" t="s">
        <v>120</v>
      </c>
      <c r="B26" s="1" t="s">
        <v>39</v>
      </c>
      <c r="C26" s="1">
        <v>10</v>
      </c>
    </row>
    <row r="27" spans="1:3" x14ac:dyDescent="0.2">
      <c r="A27" s="1" t="s">
        <v>121</v>
      </c>
      <c r="B27" s="1" t="s">
        <v>39</v>
      </c>
      <c r="C27" s="1">
        <v>2</v>
      </c>
    </row>
    <row r="28" spans="1:3" x14ac:dyDescent="0.2">
      <c r="A28" s="1" t="s">
        <v>144</v>
      </c>
      <c r="B28" s="1" t="s">
        <v>39</v>
      </c>
      <c r="C28" s="1">
        <v>6</v>
      </c>
    </row>
    <row r="29" spans="1:3" x14ac:dyDescent="0.2">
      <c r="A29" s="1" t="s">
        <v>122</v>
      </c>
      <c r="B29" s="1" t="s">
        <v>39</v>
      </c>
      <c r="C29" s="1">
        <v>1</v>
      </c>
    </row>
    <row r="30" spans="1:3" x14ac:dyDescent="0.2">
      <c r="A30" s="1" t="s">
        <v>147</v>
      </c>
      <c r="B30" s="1" t="s">
        <v>38</v>
      </c>
      <c r="C30" s="1">
        <v>32</v>
      </c>
    </row>
    <row r="31" spans="1:3" x14ac:dyDescent="0.2">
      <c r="A31" s="1" t="s">
        <v>104</v>
      </c>
      <c r="B31" s="1" t="s">
        <v>38</v>
      </c>
      <c r="C31" s="1">
        <v>17</v>
      </c>
    </row>
    <row r="32" spans="1:3" x14ac:dyDescent="0.2">
      <c r="A32" s="1" t="s">
        <v>105</v>
      </c>
      <c r="B32" s="1" t="s">
        <v>38</v>
      </c>
      <c r="C32" s="1">
        <v>9</v>
      </c>
    </row>
    <row r="33" spans="1:3" x14ac:dyDescent="0.2">
      <c r="A33" s="1" t="s">
        <v>148</v>
      </c>
      <c r="B33" s="1" t="s">
        <v>38</v>
      </c>
      <c r="C33" s="1">
        <v>2</v>
      </c>
    </row>
    <row r="34" spans="1:3" x14ac:dyDescent="0.2">
      <c r="A34" s="1" t="s">
        <v>106</v>
      </c>
      <c r="B34" s="1" t="s">
        <v>38</v>
      </c>
      <c r="C34" s="1">
        <v>2</v>
      </c>
    </row>
    <row r="35" spans="1:3" x14ac:dyDescent="0.2">
      <c r="A35" s="1" t="s">
        <v>133</v>
      </c>
      <c r="B35" s="1" t="s">
        <v>38</v>
      </c>
      <c r="C35" s="1">
        <v>1</v>
      </c>
    </row>
    <row r="36" spans="1:3" x14ac:dyDescent="0.2">
      <c r="A36" s="1" t="s">
        <v>82</v>
      </c>
      <c r="B36" s="1" t="s">
        <v>33</v>
      </c>
      <c r="C36" s="1">
        <v>19</v>
      </c>
    </row>
    <row r="37" spans="1:3" x14ac:dyDescent="0.2">
      <c r="A37" s="1" t="s">
        <v>83</v>
      </c>
      <c r="B37" s="1" t="s">
        <v>33</v>
      </c>
      <c r="C37" s="1">
        <v>4</v>
      </c>
    </row>
    <row r="38" spans="1:3" x14ac:dyDescent="0.2">
      <c r="A38" s="1" t="s">
        <v>135</v>
      </c>
      <c r="B38" s="1" t="s">
        <v>33</v>
      </c>
      <c r="C38" s="1">
        <v>8</v>
      </c>
    </row>
    <row r="39" spans="1:3" x14ac:dyDescent="0.2">
      <c r="A39" s="1" t="s">
        <v>161</v>
      </c>
      <c r="B39" s="1" t="s">
        <v>33</v>
      </c>
      <c r="C39" s="1">
        <v>2</v>
      </c>
    </row>
    <row r="40" spans="1:3" x14ac:dyDescent="0.2">
      <c r="A40" s="1" t="s">
        <v>145</v>
      </c>
      <c r="B40" s="1" t="s">
        <v>42</v>
      </c>
      <c r="C40" s="1">
        <v>8</v>
      </c>
    </row>
    <row r="41" spans="1:3" x14ac:dyDescent="0.2">
      <c r="A41" s="1" t="s">
        <v>111</v>
      </c>
      <c r="B41" s="1" t="s">
        <v>42</v>
      </c>
      <c r="C41" s="1">
        <v>7</v>
      </c>
    </row>
    <row r="42" spans="1:3" x14ac:dyDescent="0.2">
      <c r="A42" s="1" t="s">
        <v>110</v>
      </c>
      <c r="B42" s="1" t="s">
        <v>42</v>
      </c>
      <c r="C42" s="1">
        <v>8</v>
      </c>
    </row>
    <row r="43" spans="1:3" x14ac:dyDescent="0.2">
      <c r="A43" s="1" t="s">
        <v>159</v>
      </c>
      <c r="B43" s="1" t="s">
        <v>42</v>
      </c>
      <c r="C43" s="1">
        <v>10</v>
      </c>
    </row>
    <row r="44" spans="1:3" x14ac:dyDescent="0.2">
      <c r="A44" s="1" t="s">
        <v>69</v>
      </c>
      <c r="B44" s="1" t="s">
        <v>30</v>
      </c>
      <c r="C44" s="1">
        <v>14</v>
      </c>
    </row>
    <row r="45" spans="1:3" x14ac:dyDescent="0.2">
      <c r="A45" s="1" t="s">
        <v>154</v>
      </c>
      <c r="B45" s="1" t="s">
        <v>30</v>
      </c>
      <c r="C45" s="1">
        <v>7</v>
      </c>
    </row>
    <row r="46" spans="1:3" x14ac:dyDescent="0.2">
      <c r="A46" s="1" t="s">
        <v>174</v>
      </c>
      <c r="B46" s="1" t="s">
        <v>30</v>
      </c>
      <c r="C46" s="1">
        <v>1</v>
      </c>
    </row>
    <row r="47" spans="1:3" x14ac:dyDescent="0.2">
      <c r="A47" s="1" t="s">
        <v>167</v>
      </c>
      <c r="B47" s="1" t="s">
        <v>30</v>
      </c>
      <c r="C47" s="1">
        <v>2</v>
      </c>
    </row>
    <row r="48" spans="1:3" x14ac:dyDescent="0.2">
      <c r="A48" s="1" t="s">
        <v>166</v>
      </c>
      <c r="B48" s="1" t="s">
        <v>30</v>
      </c>
      <c r="C48" s="1">
        <v>2</v>
      </c>
    </row>
    <row r="49" spans="1:3" x14ac:dyDescent="0.2">
      <c r="A49" s="1" t="s">
        <v>71</v>
      </c>
      <c r="B49" s="1" t="s">
        <v>25</v>
      </c>
      <c r="C49" s="1">
        <v>26</v>
      </c>
    </row>
    <row r="50" spans="1:3" x14ac:dyDescent="0.2">
      <c r="A50" s="1" t="s">
        <v>70</v>
      </c>
      <c r="B50" s="1" t="s">
        <v>25</v>
      </c>
      <c r="C50" s="1">
        <v>21</v>
      </c>
    </row>
    <row r="51" spans="1:3" x14ac:dyDescent="0.2">
      <c r="A51" s="1" t="s">
        <v>72</v>
      </c>
      <c r="B51" s="1" t="s">
        <v>25</v>
      </c>
      <c r="C51" s="1">
        <v>18</v>
      </c>
    </row>
    <row r="52" spans="1:3" x14ac:dyDescent="0.2">
      <c r="A52" s="1" t="s">
        <v>158</v>
      </c>
      <c r="B52" s="1" t="s">
        <v>25</v>
      </c>
      <c r="C52" s="1">
        <v>10</v>
      </c>
    </row>
    <row r="53" spans="1:3" x14ac:dyDescent="0.2">
      <c r="A53" s="1" t="s">
        <v>74</v>
      </c>
      <c r="B53" s="1" t="s">
        <v>25</v>
      </c>
      <c r="C53" s="1">
        <v>6</v>
      </c>
    </row>
    <row r="54" spans="1:3" x14ac:dyDescent="0.2">
      <c r="A54" s="1" t="s">
        <v>73</v>
      </c>
      <c r="B54" s="1" t="s">
        <v>25</v>
      </c>
      <c r="C54" s="1">
        <v>6</v>
      </c>
    </row>
    <row r="55" spans="1:3" x14ac:dyDescent="0.2">
      <c r="A55" s="1" t="s">
        <v>84</v>
      </c>
      <c r="B55" s="1" t="s">
        <v>32</v>
      </c>
      <c r="C55" s="1">
        <v>17</v>
      </c>
    </row>
    <row r="56" spans="1:3" x14ac:dyDescent="0.2">
      <c r="A56" s="1" t="s">
        <v>85</v>
      </c>
      <c r="B56" s="1" t="s">
        <v>32</v>
      </c>
      <c r="C56" s="1">
        <v>19</v>
      </c>
    </row>
    <row r="57" spans="1:3" x14ac:dyDescent="0.2">
      <c r="A57" s="1" t="s">
        <v>86</v>
      </c>
      <c r="B57" s="1" t="s">
        <v>32</v>
      </c>
      <c r="C57" s="1">
        <v>3</v>
      </c>
    </row>
    <row r="58" spans="1:3" x14ac:dyDescent="0.2">
      <c r="A58" s="1" t="s">
        <v>113</v>
      </c>
      <c r="B58" s="1" t="s">
        <v>32</v>
      </c>
      <c r="C58" s="1">
        <v>1</v>
      </c>
    </row>
    <row r="59" spans="1:3" x14ac:dyDescent="0.2">
      <c r="A59" s="1" t="s">
        <v>112</v>
      </c>
      <c r="B59" s="1" t="s">
        <v>32</v>
      </c>
      <c r="C59" s="1">
        <v>1</v>
      </c>
    </row>
    <row r="60" spans="1:3" x14ac:dyDescent="0.2">
      <c r="A60" s="8"/>
      <c r="B60" s="8"/>
      <c r="C60" s="8"/>
    </row>
    <row r="61" spans="1:3" x14ac:dyDescent="0.2">
      <c r="A61" s="1" t="s">
        <v>90</v>
      </c>
      <c r="B61" s="1" t="s">
        <v>38</v>
      </c>
      <c r="C61" s="1">
        <v>18</v>
      </c>
    </row>
    <row r="62" spans="1:3" x14ac:dyDescent="0.2">
      <c r="A62" s="1" t="s">
        <v>79</v>
      </c>
      <c r="B62" s="1" t="s">
        <v>25</v>
      </c>
      <c r="C62" s="1">
        <v>14</v>
      </c>
    </row>
    <row r="63" spans="1:3" x14ac:dyDescent="0.2">
      <c r="A63" s="1" t="s">
        <v>126</v>
      </c>
      <c r="B63" s="1" t="s">
        <v>36</v>
      </c>
      <c r="C63" s="1">
        <v>7</v>
      </c>
    </row>
    <row r="64" spans="1:3" x14ac:dyDescent="0.2">
      <c r="A64" s="1" t="s">
        <v>150</v>
      </c>
      <c r="B64" s="1" t="s">
        <v>36</v>
      </c>
      <c r="C64" s="1">
        <v>8</v>
      </c>
    </row>
    <row r="65" spans="1:3" x14ac:dyDescent="0.2">
      <c r="A65" s="1" t="s">
        <v>151</v>
      </c>
      <c r="B65" s="1" t="s">
        <v>36</v>
      </c>
      <c r="C65" s="1">
        <v>5</v>
      </c>
    </row>
    <row r="66" spans="1:3" x14ac:dyDescent="0.2">
      <c r="A66" s="1" t="s">
        <v>127</v>
      </c>
      <c r="B66" s="1" t="s">
        <v>36</v>
      </c>
      <c r="C66" s="1">
        <v>1</v>
      </c>
    </row>
    <row r="67" spans="1:3" x14ac:dyDescent="0.2">
      <c r="A67" s="1" t="s">
        <v>76</v>
      </c>
      <c r="B67" s="1" t="s">
        <v>27</v>
      </c>
      <c r="C67" s="1">
        <v>11</v>
      </c>
    </row>
    <row r="68" spans="1:3" x14ac:dyDescent="0.2">
      <c r="A68" s="1" t="s">
        <v>114</v>
      </c>
      <c r="B68" s="1" t="s">
        <v>27</v>
      </c>
      <c r="C68" s="1">
        <v>11</v>
      </c>
    </row>
    <row r="69" spans="1:3" x14ac:dyDescent="0.2">
      <c r="A69" s="1" t="s">
        <v>75</v>
      </c>
      <c r="B69" s="1" t="s">
        <v>27</v>
      </c>
      <c r="C69" s="1">
        <v>19</v>
      </c>
    </row>
    <row r="70" spans="1:3" x14ac:dyDescent="0.2">
      <c r="A70" s="1" t="s">
        <v>115</v>
      </c>
      <c r="B70" s="1" t="s">
        <v>27</v>
      </c>
      <c r="C70" s="1">
        <v>13</v>
      </c>
    </row>
    <row r="71" spans="1:3" x14ac:dyDescent="0.2">
      <c r="A71" s="1" t="s">
        <v>77</v>
      </c>
      <c r="B71" s="1" t="s">
        <v>27</v>
      </c>
      <c r="C71" s="1">
        <v>4</v>
      </c>
    </row>
    <row r="72" spans="1:3" x14ac:dyDescent="0.2">
      <c r="A72" s="1" t="s">
        <v>139</v>
      </c>
      <c r="B72" s="1" t="s">
        <v>27</v>
      </c>
      <c r="C72" s="1">
        <v>4</v>
      </c>
    </row>
    <row r="73" spans="1:3" x14ac:dyDescent="0.2">
      <c r="A73" s="1" t="s">
        <v>95</v>
      </c>
      <c r="B73" s="1" t="s">
        <v>56</v>
      </c>
      <c r="C73" s="1">
        <v>19</v>
      </c>
    </row>
    <row r="74" spans="1:3" x14ac:dyDescent="0.2">
      <c r="A74" s="1" t="s">
        <v>96</v>
      </c>
      <c r="B74" s="1" t="s">
        <v>56</v>
      </c>
      <c r="C74" s="1">
        <v>17</v>
      </c>
    </row>
    <row r="75" spans="1:3" x14ac:dyDescent="0.2">
      <c r="A75" s="1" t="s">
        <v>156</v>
      </c>
      <c r="B75" s="1" t="s">
        <v>56</v>
      </c>
      <c r="C75" s="1">
        <v>12</v>
      </c>
    </row>
    <row r="76" spans="1:3" x14ac:dyDescent="0.2">
      <c r="A76" s="1" t="s">
        <v>176</v>
      </c>
      <c r="B76" s="1" t="s">
        <v>56</v>
      </c>
      <c r="C76" s="1">
        <v>4</v>
      </c>
    </row>
    <row r="77" spans="1:3" x14ac:dyDescent="0.2">
      <c r="A77" s="1" t="s">
        <v>169</v>
      </c>
      <c r="B77" s="1" t="s">
        <v>56</v>
      </c>
      <c r="C77" s="1">
        <v>2</v>
      </c>
    </row>
    <row r="78" spans="1:3" x14ac:dyDescent="0.2">
      <c r="A78" s="1" t="s">
        <v>157</v>
      </c>
      <c r="B78" s="1" t="s">
        <v>56</v>
      </c>
      <c r="C78" s="1">
        <v>1</v>
      </c>
    </row>
    <row r="79" spans="1:3" x14ac:dyDescent="0.2">
      <c r="A79" s="1" t="s">
        <v>94</v>
      </c>
      <c r="B79" s="1" t="s">
        <v>37</v>
      </c>
      <c r="C79" s="1">
        <v>7</v>
      </c>
    </row>
    <row r="80" spans="1:3" x14ac:dyDescent="0.2">
      <c r="A80" s="1" t="s">
        <v>175</v>
      </c>
      <c r="B80" s="1" t="s">
        <v>37</v>
      </c>
      <c r="C80" s="1">
        <v>2</v>
      </c>
    </row>
    <row r="81" spans="1:3" x14ac:dyDescent="0.2">
      <c r="A81" s="1" t="s">
        <v>149</v>
      </c>
      <c r="B81" s="1" t="s">
        <v>37</v>
      </c>
      <c r="C81" s="1">
        <v>6</v>
      </c>
    </row>
    <row r="82" spans="1:3" x14ac:dyDescent="0.2">
      <c r="A82" s="1" t="s">
        <v>92</v>
      </c>
      <c r="B82" s="1" t="s">
        <v>28</v>
      </c>
      <c r="C82" s="1">
        <v>7</v>
      </c>
    </row>
    <row r="83" spans="1:3" x14ac:dyDescent="0.2">
      <c r="A83" s="1" t="s">
        <v>164</v>
      </c>
      <c r="B83" s="1" t="s">
        <v>28</v>
      </c>
      <c r="C83" s="1">
        <v>7</v>
      </c>
    </row>
    <row r="84" spans="1:3" x14ac:dyDescent="0.2">
      <c r="A84" s="1" t="s">
        <v>93</v>
      </c>
      <c r="B84" s="1" t="s">
        <v>28</v>
      </c>
      <c r="C84" s="1">
        <v>3</v>
      </c>
    </row>
    <row r="85" spans="1:3" x14ac:dyDescent="0.2">
      <c r="A85" s="1" t="s">
        <v>124</v>
      </c>
      <c r="B85" s="1" t="s">
        <v>39</v>
      </c>
      <c r="C85" s="1">
        <v>5</v>
      </c>
    </row>
    <row r="86" spans="1:3" x14ac:dyDescent="0.2">
      <c r="A86" s="1" t="s">
        <v>107</v>
      </c>
      <c r="B86" s="1" t="s">
        <v>39</v>
      </c>
      <c r="C86" s="1">
        <v>5</v>
      </c>
    </row>
    <row r="87" spans="1:3" x14ac:dyDescent="0.2">
      <c r="A87" s="1" t="s">
        <v>125</v>
      </c>
      <c r="B87" s="1" t="s">
        <v>39</v>
      </c>
      <c r="C87" s="1">
        <v>3</v>
      </c>
    </row>
    <row r="88" spans="1:3" x14ac:dyDescent="0.2">
      <c r="A88" s="1" t="s">
        <v>91</v>
      </c>
      <c r="B88" s="1" t="s">
        <v>38</v>
      </c>
      <c r="C88" s="1">
        <v>4</v>
      </c>
    </row>
    <row r="89" spans="1:3" x14ac:dyDescent="0.2">
      <c r="A89" s="1" t="s">
        <v>160</v>
      </c>
      <c r="B89" s="1" t="s">
        <v>38</v>
      </c>
      <c r="C89" s="1">
        <v>3</v>
      </c>
    </row>
    <row r="90" spans="1:3" x14ac:dyDescent="0.2">
      <c r="A90" s="1" t="s">
        <v>153</v>
      </c>
      <c r="B90" s="1" t="s">
        <v>38</v>
      </c>
      <c r="C90" s="1">
        <v>2</v>
      </c>
    </row>
    <row r="91" spans="1:3" x14ac:dyDescent="0.2">
      <c r="A91" s="1" t="s">
        <v>128</v>
      </c>
      <c r="B91" s="1" t="s">
        <v>33</v>
      </c>
      <c r="C91" s="1">
        <v>7</v>
      </c>
    </row>
    <row r="92" spans="1:3" x14ac:dyDescent="0.2">
      <c r="A92" s="1" t="s">
        <v>162</v>
      </c>
      <c r="B92" s="1" t="s">
        <v>33</v>
      </c>
      <c r="C92" s="1">
        <v>1</v>
      </c>
    </row>
    <row r="93" spans="1:3" x14ac:dyDescent="0.2">
      <c r="A93" s="1" t="s">
        <v>108</v>
      </c>
      <c r="B93" s="1" t="s">
        <v>42</v>
      </c>
      <c r="C93" s="1">
        <v>18</v>
      </c>
    </row>
    <row r="94" spans="1:3" x14ac:dyDescent="0.2">
      <c r="A94" s="1" t="s">
        <v>109</v>
      </c>
      <c r="B94" s="1" t="s">
        <v>42</v>
      </c>
      <c r="C94" s="1">
        <v>6</v>
      </c>
    </row>
    <row r="95" spans="1:3" x14ac:dyDescent="0.2">
      <c r="A95" s="1" t="s">
        <v>168</v>
      </c>
      <c r="B95" s="1" t="s">
        <v>42</v>
      </c>
      <c r="C95" s="1">
        <v>2</v>
      </c>
    </row>
    <row r="96" spans="1:3" x14ac:dyDescent="0.2">
      <c r="A96" s="1" t="s">
        <v>171</v>
      </c>
      <c r="B96" s="1" t="s">
        <v>42</v>
      </c>
      <c r="C96" s="1">
        <v>1</v>
      </c>
    </row>
    <row r="97" spans="1:3" x14ac:dyDescent="0.2">
      <c r="A97" s="1" t="s">
        <v>170</v>
      </c>
      <c r="B97" s="1" t="s">
        <v>42</v>
      </c>
      <c r="C97" s="1">
        <v>1</v>
      </c>
    </row>
    <row r="98" spans="1:3" x14ac:dyDescent="0.2">
      <c r="A98" s="1" t="s">
        <v>134</v>
      </c>
      <c r="B98" s="1" t="s">
        <v>42</v>
      </c>
      <c r="C98" s="1">
        <v>3</v>
      </c>
    </row>
    <row r="99" spans="1:3" x14ac:dyDescent="0.2">
      <c r="A99" s="1" t="s">
        <v>80</v>
      </c>
      <c r="B99" s="1" t="s">
        <v>25</v>
      </c>
      <c r="C99" s="1">
        <v>17</v>
      </c>
    </row>
    <row r="100" spans="1:3" x14ac:dyDescent="0.2">
      <c r="A100" s="1" t="s">
        <v>78</v>
      </c>
      <c r="B100" s="1" t="s">
        <v>25</v>
      </c>
      <c r="C100" s="1">
        <v>15</v>
      </c>
    </row>
    <row r="101" spans="1:3" x14ac:dyDescent="0.2">
      <c r="A101" s="1" t="s">
        <v>81</v>
      </c>
      <c r="B101" s="1" t="s">
        <v>25</v>
      </c>
      <c r="C101" s="1">
        <v>2</v>
      </c>
    </row>
    <row r="102" spans="1:3" x14ac:dyDescent="0.2">
      <c r="A102" s="1" t="s">
        <v>163</v>
      </c>
      <c r="B102" s="1" t="s">
        <v>25</v>
      </c>
      <c r="C102" s="1">
        <v>2</v>
      </c>
    </row>
    <row r="103" spans="1:3" x14ac:dyDescent="0.2">
      <c r="A103" s="1" t="s">
        <v>123</v>
      </c>
      <c r="B103" s="1" t="s">
        <v>32</v>
      </c>
      <c r="C103" s="1">
        <v>8</v>
      </c>
    </row>
    <row r="104" spans="1:3" x14ac:dyDescent="0.2">
      <c r="A104" s="1" t="s">
        <v>152</v>
      </c>
      <c r="B104" s="1" t="s">
        <v>32</v>
      </c>
      <c r="C104" s="1">
        <v>3</v>
      </c>
    </row>
    <row r="105" spans="1:3" x14ac:dyDescent="0.2">
      <c r="A105" s="1" t="s">
        <v>172</v>
      </c>
      <c r="B105" s="1" t="s">
        <v>32</v>
      </c>
      <c r="C105" s="1">
        <v>3</v>
      </c>
    </row>
    <row r="106" spans="1:3" x14ac:dyDescent="0.2">
      <c r="A106" s="1" t="s">
        <v>173</v>
      </c>
      <c r="B106" s="1" t="s">
        <v>32</v>
      </c>
      <c r="C106" s="1">
        <v>1</v>
      </c>
    </row>
  </sheetData>
  <sortState xmlns:xlrd2="http://schemas.microsoft.com/office/spreadsheetml/2017/richdata2" ref="A1:C59">
    <sortCondition ref="B1:B59"/>
  </sortState>
  <pageMargins left="0.511811024" right="0.511811024" top="0.78740157499999996" bottom="0.78740157499999996" header="0.31496062000000002" footer="0.31496062000000002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1547-21E0-F246-A46B-8D6DF883D51F}">
  <dimension ref="A2:AK94"/>
  <sheetViews>
    <sheetView tabSelected="1" topLeftCell="B1" zoomScale="75" workbookViewId="0">
      <selection activeCell="Z2" sqref="Z2:AI94"/>
    </sheetView>
  </sheetViews>
  <sheetFormatPr baseColWidth="10" defaultColWidth="8.83203125" defaultRowHeight="15" x14ac:dyDescent="0.2"/>
  <cols>
    <col min="1" max="1" width="10.5" bestFit="1" customWidth="1"/>
    <col min="2" max="2" width="14.6640625" bestFit="1" customWidth="1"/>
    <col min="4" max="4" width="10.5" bestFit="1" customWidth="1"/>
    <col min="15" max="15" width="12.33203125" bestFit="1" customWidth="1"/>
    <col min="28" max="28" width="10.33203125" bestFit="1" customWidth="1"/>
    <col min="29" max="29" width="13.33203125" customWidth="1"/>
    <col min="30" max="30" width="8.83203125" customWidth="1"/>
    <col min="31" max="31" width="15" customWidth="1"/>
    <col min="32" max="32" width="10.33203125" bestFit="1" customWidth="1"/>
    <col min="33" max="33" width="12.83203125" customWidth="1"/>
  </cols>
  <sheetData>
    <row r="2" spans="1:35" ht="21" x14ac:dyDescent="0.25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N2" s="69" t="s">
        <v>179</v>
      </c>
      <c r="O2" s="69"/>
      <c r="P2" s="69"/>
      <c r="Q2" s="69"/>
      <c r="R2" s="69"/>
      <c r="S2" s="69"/>
      <c r="T2" s="69"/>
      <c r="U2" s="69"/>
      <c r="V2" s="69"/>
      <c r="W2" s="69"/>
      <c r="Z2" s="59" t="s">
        <v>6</v>
      </c>
      <c r="AA2" s="60"/>
      <c r="AB2" s="60"/>
      <c r="AC2" s="60"/>
      <c r="AD2" s="60"/>
      <c r="AE2" s="60"/>
      <c r="AF2" s="60"/>
      <c r="AG2" s="60"/>
      <c r="AH2" s="60"/>
      <c r="AI2" s="61"/>
    </row>
    <row r="3" spans="1:35" ht="21" x14ac:dyDescent="0.25">
      <c r="A3" s="30"/>
      <c r="B3" s="30" t="s">
        <v>8</v>
      </c>
      <c r="C3" s="38" t="s">
        <v>178</v>
      </c>
      <c r="D3" s="30" t="s">
        <v>51</v>
      </c>
      <c r="E3" s="30" t="s">
        <v>18</v>
      </c>
      <c r="F3" s="30" t="s">
        <v>62</v>
      </c>
      <c r="G3" s="30" t="s">
        <v>63</v>
      </c>
      <c r="H3" s="30" t="s">
        <v>64</v>
      </c>
      <c r="I3" s="30" t="s">
        <v>65</v>
      </c>
      <c r="J3" s="30" t="s">
        <v>66</v>
      </c>
      <c r="N3" s="30"/>
      <c r="O3" s="30" t="s">
        <v>8</v>
      </c>
      <c r="P3" s="38" t="s">
        <v>178</v>
      </c>
      <c r="Q3" s="39" t="s">
        <v>51</v>
      </c>
      <c r="R3" s="39" t="s">
        <v>18</v>
      </c>
      <c r="S3" s="39" t="s">
        <v>62</v>
      </c>
      <c r="T3" s="39" t="s">
        <v>63</v>
      </c>
      <c r="U3" s="39" t="s">
        <v>64</v>
      </c>
      <c r="V3" s="39" t="s">
        <v>65</v>
      </c>
      <c r="W3" s="39" t="s">
        <v>66</v>
      </c>
      <c r="Z3" s="44" t="s">
        <v>7</v>
      </c>
      <c r="AA3" s="44" t="s">
        <v>8</v>
      </c>
      <c r="AB3" s="44" t="s">
        <v>9</v>
      </c>
      <c r="AC3" s="52" t="s">
        <v>10</v>
      </c>
      <c r="AD3" s="52"/>
      <c r="AE3" s="52"/>
      <c r="AF3" s="44" t="s">
        <v>11</v>
      </c>
      <c r="AG3" s="44" t="s">
        <v>12</v>
      </c>
      <c r="AH3" s="25" t="s">
        <v>13</v>
      </c>
      <c r="AI3" s="26" t="s">
        <v>14</v>
      </c>
    </row>
    <row r="4" spans="1:35" ht="21" x14ac:dyDescent="0.25">
      <c r="A4" s="39" t="s">
        <v>52</v>
      </c>
      <c r="B4" s="41" t="s">
        <v>27</v>
      </c>
      <c r="C4" s="31">
        <v>5</v>
      </c>
      <c r="D4" s="31">
        <v>15</v>
      </c>
      <c r="E4" s="31">
        <v>5</v>
      </c>
      <c r="F4" s="31">
        <v>0</v>
      </c>
      <c r="G4" s="31">
        <v>0</v>
      </c>
      <c r="H4" s="31">
        <v>57</v>
      </c>
      <c r="I4" s="31">
        <v>7</v>
      </c>
      <c r="J4" s="31">
        <f t="shared" ref="J4:J10" si="0">H4-I4</f>
        <v>50</v>
      </c>
      <c r="N4" s="70" t="s">
        <v>186</v>
      </c>
      <c r="O4" s="70"/>
      <c r="P4" s="70"/>
      <c r="Q4" s="42">
        <v>1</v>
      </c>
      <c r="R4" s="42">
        <v>3</v>
      </c>
      <c r="S4" s="42"/>
      <c r="T4" s="42"/>
      <c r="U4" s="42"/>
      <c r="V4" s="42">
        <v>4</v>
      </c>
      <c r="W4" s="42">
        <v>2</v>
      </c>
      <c r="Z4" s="9">
        <v>1</v>
      </c>
      <c r="AA4" s="3">
        <v>0.35416666666666669</v>
      </c>
      <c r="AB4" s="9" t="s">
        <v>27</v>
      </c>
      <c r="AC4" s="9">
        <v>10</v>
      </c>
      <c r="AD4" s="13" t="s">
        <v>15</v>
      </c>
      <c r="AE4" s="9">
        <v>0</v>
      </c>
      <c r="AF4" s="9" t="s">
        <v>28</v>
      </c>
      <c r="AG4" s="9" t="s">
        <v>29</v>
      </c>
      <c r="AH4" s="4" t="s">
        <v>16</v>
      </c>
      <c r="AI4" s="2" t="s">
        <v>17</v>
      </c>
    </row>
    <row r="5" spans="1:35" ht="21" x14ac:dyDescent="0.25">
      <c r="A5" s="39" t="s">
        <v>53</v>
      </c>
      <c r="B5" s="41" t="s">
        <v>36</v>
      </c>
      <c r="C5" s="31">
        <v>5</v>
      </c>
      <c r="D5" s="41">
        <v>12</v>
      </c>
      <c r="E5" s="31">
        <v>4</v>
      </c>
      <c r="F5" s="31">
        <v>0</v>
      </c>
      <c r="G5" s="31">
        <v>1</v>
      </c>
      <c r="H5" s="31">
        <v>53</v>
      </c>
      <c r="I5" s="31">
        <v>37</v>
      </c>
      <c r="J5" s="31">
        <f t="shared" si="0"/>
        <v>16</v>
      </c>
      <c r="N5" s="71" t="s">
        <v>52</v>
      </c>
      <c r="O5" s="72" t="s">
        <v>27</v>
      </c>
      <c r="P5" s="72">
        <v>8</v>
      </c>
      <c r="Q5" s="72">
        <v>24</v>
      </c>
      <c r="R5" s="72">
        <v>8</v>
      </c>
      <c r="S5" s="72">
        <v>0</v>
      </c>
      <c r="T5" s="72">
        <v>0</v>
      </c>
      <c r="U5" s="72">
        <v>92</v>
      </c>
      <c r="V5" s="72">
        <v>12</v>
      </c>
      <c r="W5" s="72">
        <f t="shared" ref="W5" si="1">U5-V5</f>
        <v>80</v>
      </c>
      <c r="Z5" s="9">
        <v>2</v>
      </c>
      <c r="AA5" s="3">
        <v>0.35416666666666669</v>
      </c>
      <c r="AB5" s="9" t="s">
        <v>25</v>
      </c>
      <c r="AC5" s="9">
        <v>12</v>
      </c>
      <c r="AD5" s="13" t="s">
        <v>15</v>
      </c>
      <c r="AE5" s="9">
        <v>2</v>
      </c>
      <c r="AF5" s="9" t="s">
        <v>30</v>
      </c>
      <c r="AG5" s="9" t="s">
        <v>31</v>
      </c>
      <c r="AH5" s="13" t="s">
        <v>16</v>
      </c>
      <c r="AI5" s="2" t="s">
        <v>26</v>
      </c>
    </row>
    <row r="6" spans="1:35" ht="21" x14ac:dyDescent="0.25">
      <c r="A6" s="39" t="s">
        <v>54</v>
      </c>
      <c r="B6" s="41" t="s">
        <v>28</v>
      </c>
      <c r="C6" s="31">
        <v>5</v>
      </c>
      <c r="D6" s="41">
        <v>9</v>
      </c>
      <c r="E6" s="31">
        <v>3</v>
      </c>
      <c r="F6" s="31">
        <v>0</v>
      </c>
      <c r="G6" s="31">
        <v>2</v>
      </c>
      <c r="H6" s="31">
        <v>27</v>
      </c>
      <c r="I6" s="31">
        <v>35</v>
      </c>
      <c r="J6" s="31">
        <f t="shared" si="0"/>
        <v>-8</v>
      </c>
      <c r="N6" s="71" t="s">
        <v>53</v>
      </c>
      <c r="O6" s="72" t="s">
        <v>25</v>
      </c>
      <c r="P6" s="72">
        <v>8</v>
      </c>
      <c r="Q6" s="72">
        <v>21</v>
      </c>
      <c r="R6" s="72">
        <v>7</v>
      </c>
      <c r="S6" s="72">
        <v>0</v>
      </c>
      <c r="T6" s="72">
        <v>1</v>
      </c>
      <c r="U6" s="72">
        <v>89</v>
      </c>
      <c r="V6" s="72">
        <v>38</v>
      </c>
      <c r="W6" s="72">
        <f>U6-V6</f>
        <v>51</v>
      </c>
      <c r="Z6" s="9">
        <v>3</v>
      </c>
      <c r="AA6" s="3">
        <v>0.39583333333333331</v>
      </c>
      <c r="AB6" s="9" t="s">
        <v>27</v>
      </c>
      <c r="AC6" s="9">
        <v>10</v>
      </c>
      <c r="AD6" s="13" t="s">
        <v>15</v>
      </c>
      <c r="AE6" s="9">
        <v>0</v>
      </c>
      <c r="AF6" s="9" t="s">
        <v>32</v>
      </c>
      <c r="AG6" s="9" t="s">
        <v>40</v>
      </c>
      <c r="AH6" s="13" t="s">
        <v>18</v>
      </c>
      <c r="AI6" s="2" t="s">
        <v>17</v>
      </c>
    </row>
    <row r="7" spans="1:35" ht="21" x14ac:dyDescent="0.25">
      <c r="A7" s="39" t="s">
        <v>55</v>
      </c>
      <c r="B7" s="41" t="s">
        <v>32</v>
      </c>
      <c r="C7" s="31">
        <v>5</v>
      </c>
      <c r="D7" s="41">
        <v>6</v>
      </c>
      <c r="E7" s="31">
        <v>2</v>
      </c>
      <c r="F7" s="31">
        <v>0</v>
      </c>
      <c r="G7" s="31">
        <v>3</v>
      </c>
      <c r="H7" s="31">
        <v>31</v>
      </c>
      <c r="I7" s="31">
        <v>37</v>
      </c>
      <c r="J7" s="31">
        <f t="shared" si="0"/>
        <v>-6</v>
      </c>
      <c r="N7" s="71" t="s">
        <v>54</v>
      </c>
      <c r="O7" s="72" t="s">
        <v>56</v>
      </c>
      <c r="P7" s="72">
        <v>8</v>
      </c>
      <c r="Q7" s="72">
        <v>15</v>
      </c>
      <c r="R7" s="72">
        <v>5</v>
      </c>
      <c r="S7" s="72">
        <v>0</v>
      </c>
      <c r="T7" s="72">
        <v>3</v>
      </c>
      <c r="U7" s="72">
        <v>69</v>
      </c>
      <c r="V7" s="72">
        <v>50</v>
      </c>
      <c r="W7" s="72">
        <f>U7-V7</f>
        <v>19</v>
      </c>
      <c r="Z7" s="9">
        <v>4</v>
      </c>
      <c r="AA7" s="3">
        <v>0.39583333333333331</v>
      </c>
      <c r="AB7" s="9" t="s">
        <v>25</v>
      </c>
      <c r="AC7" s="9">
        <v>11</v>
      </c>
      <c r="AD7" s="13" t="s">
        <v>15</v>
      </c>
      <c r="AE7" s="9">
        <v>1</v>
      </c>
      <c r="AF7" s="9" t="s">
        <v>36</v>
      </c>
      <c r="AG7" s="9" t="s">
        <v>41</v>
      </c>
      <c r="AH7" s="13" t="s">
        <v>18</v>
      </c>
      <c r="AI7" s="1" t="s">
        <v>26</v>
      </c>
    </row>
    <row r="8" spans="1:35" ht="21" x14ac:dyDescent="0.25">
      <c r="A8" s="39" t="s">
        <v>59</v>
      </c>
      <c r="B8" s="41" t="s">
        <v>33</v>
      </c>
      <c r="C8" s="31">
        <v>5</v>
      </c>
      <c r="D8" s="31">
        <v>3</v>
      </c>
      <c r="E8" s="31">
        <v>1</v>
      </c>
      <c r="F8" s="31">
        <v>0</v>
      </c>
      <c r="G8" s="31">
        <v>4</v>
      </c>
      <c r="H8" s="31">
        <v>25</v>
      </c>
      <c r="I8" s="31">
        <v>55</v>
      </c>
      <c r="J8" s="31">
        <f t="shared" si="0"/>
        <v>-30</v>
      </c>
      <c r="N8" s="71" t="s">
        <v>55</v>
      </c>
      <c r="O8" s="72" t="s">
        <v>28</v>
      </c>
      <c r="P8" s="72">
        <v>8</v>
      </c>
      <c r="Q8" s="72">
        <v>12</v>
      </c>
      <c r="R8" s="72">
        <v>4</v>
      </c>
      <c r="S8" s="72">
        <v>0</v>
      </c>
      <c r="T8" s="72">
        <v>4</v>
      </c>
      <c r="U8" s="72">
        <v>44</v>
      </c>
      <c r="V8" s="72">
        <v>65</v>
      </c>
      <c r="W8" s="72">
        <f t="shared" ref="W8" si="2">U8-V8</f>
        <v>-21</v>
      </c>
      <c r="Z8" s="9">
        <v>5</v>
      </c>
      <c r="AA8" s="3">
        <v>0.4375</v>
      </c>
      <c r="AB8" s="9" t="s">
        <v>33</v>
      </c>
      <c r="AC8" s="9">
        <v>8</v>
      </c>
      <c r="AD8" s="13" t="s">
        <v>15</v>
      </c>
      <c r="AE8" s="9">
        <v>9</v>
      </c>
      <c r="AF8" s="9" t="s">
        <v>32</v>
      </c>
      <c r="AG8" s="9" t="s">
        <v>29</v>
      </c>
      <c r="AH8" s="13" t="s">
        <v>16</v>
      </c>
      <c r="AI8" s="1" t="s">
        <v>17</v>
      </c>
    </row>
    <row r="9" spans="1:35" ht="21" x14ac:dyDescent="0.25">
      <c r="A9" s="39" t="s">
        <v>60</v>
      </c>
      <c r="B9" s="41" t="s">
        <v>42</v>
      </c>
      <c r="C9" s="31">
        <v>5</v>
      </c>
      <c r="D9" s="31">
        <v>0</v>
      </c>
      <c r="E9" s="31">
        <v>0</v>
      </c>
      <c r="F9" s="31">
        <v>0</v>
      </c>
      <c r="G9" s="31">
        <v>5</v>
      </c>
      <c r="H9" s="31">
        <v>24</v>
      </c>
      <c r="I9" s="31">
        <v>50</v>
      </c>
      <c r="J9" s="31">
        <f t="shared" ref="J9" si="3">H9-I9</f>
        <v>-26</v>
      </c>
      <c r="N9" s="39" t="s">
        <v>59</v>
      </c>
      <c r="O9" s="41" t="s">
        <v>57</v>
      </c>
      <c r="P9" s="41">
        <v>6</v>
      </c>
      <c r="Q9" s="41">
        <v>12</v>
      </c>
      <c r="R9" s="41">
        <v>4</v>
      </c>
      <c r="S9" s="41">
        <v>0</v>
      </c>
      <c r="T9" s="41">
        <v>2</v>
      </c>
      <c r="U9" s="41">
        <v>62</v>
      </c>
      <c r="V9" s="41">
        <v>33</v>
      </c>
      <c r="W9" s="41">
        <f>U9-V9</f>
        <v>29</v>
      </c>
      <c r="Z9" s="9">
        <v>6</v>
      </c>
      <c r="AA9" s="3">
        <v>0.4375</v>
      </c>
      <c r="AB9" s="9" t="s">
        <v>34</v>
      </c>
      <c r="AC9" s="9">
        <v>10</v>
      </c>
      <c r="AD9" s="13" t="s">
        <v>15</v>
      </c>
      <c r="AE9" s="9">
        <v>0</v>
      </c>
      <c r="AF9" s="9" t="s">
        <v>35</v>
      </c>
      <c r="AG9" s="9" t="s">
        <v>31</v>
      </c>
      <c r="AH9" s="13" t="s">
        <v>16</v>
      </c>
      <c r="AI9" s="1" t="s">
        <v>26</v>
      </c>
    </row>
    <row r="10" spans="1:35" ht="21" x14ac:dyDescent="0.25">
      <c r="A10" s="46" t="s">
        <v>61</v>
      </c>
      <c r="B10" s="31" t="s">
        <v>37</v>
      </c>
      <c r="C10" s="31">
        <v>5</v>
      </c>
      <c r="D10" s="31">
        <v>0</v>
      </c>
      <c r="E10" s="31">
        <v>0</v>
      </c>
      <c r="F10" s="31">
        <v>0</v>
      </c>
      <c r="G10" s="31">
        <v>5</v>
      </c>
      <c r="H10" s="31">
        <v>17</v>
      </c>
      <c r="I10" s="31">
        <v>46</v>
      </c>
      <c r="J10" s="31">
        <f t="shared" si="0"/>
        <v>-29</v>
      </c>
      <c r="N10" s="39" t="s">
        <v>60</v>
      </c>
      <c r="O10" s="41" t="s">
        <v>36</v>
      </c>
      <c r="P10" s="41">
        <v>6</v>
      </c>
      <c r="Q10" s="41">
        <v>12</v>
      </c>
      <c r="R10" s="41">
        <v>4</v>
      </c>
      <c r="S10" s="41">
        <v>0</v>
      </c>
      <c r="T10" s="41">
        <v>2</v>
      </c>
      <c r="U10" s="41">
        <v>57</v>
      </c>
      <c r="V10" s="41">
        <v>49</v>
      </c>
      <c r="W10" s="41">
        <f t="shared" ref="W10" si="4">U10-V10</f>
        <v>8</v>
      </c>
      <c r="Z10" s="9">
        <v>7</v>
      </c>
      <c r="AA10" s="3">
        <v>0.47916666666666669</v>
      </c>
      <c r="AB10" s="9" t="s">
        <v>38</v>
      </c>
      <c r="AC10" s="9">
        <v>7</v>
      </c>
      <c r="AD10" s="13" t="s">
        <v>15</v>
      </c>
      <c r="AE10" s="9">
        <v>4</v>
      </c>
      <c r="AF10" s="9" t="s">
        <v>28</v>
      </c>
      <c r="AG10" s="9" t="s">
        <v>40</v>
      </c>
      <c r="AH10" s="13" t="s">
        <v>18</v>
      </c>
      <c r="AI10" s="10" t="s">
        <v>17</v>
      </c>
    </row>
    <row r="11" spans="1:35" ht="2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N11" s="39" t="s">
        <v>61</v>
      </c>
      <c r="O11" s="41" t="s">
        <v>32</v>
      </c>
      <c r="P11" s="41">
        <v>5</v>
      </c>
      <c r="Q11" s="41">
        <v>6</v>
      </c>
      <c r="R11" s="41">
        <v>2</v>
      </c>
      <c r="S11" s="41">
        <v>0</v>
      </c>
      <c r="T11" s="41">
        <v>3</v>
      </c>
      <c r="U11" s="41">
        <v>31</v>
      </c>
      <c r="V11" s="41">
        <v>37</v>
      </c>
      <c r="W11" s="41">
        <f t="shared" ref="W11" si="5">U11-V11</f>
        <v>-6</v>
      </c>
      <c r="Z11" s="9">
        <v>8</v>
      </c>
      <c r="AA11" s="3">
        <v>0.47916666666666669</v>
      </c>
      <c r="AB11" s="9" t="s">
        <v>34</v>
      </c>
      <c r="AC11" s="9">
        <v>11</v>
      </c>
      <c r="AD11" s="13" t="s">
        <v>15</v>
      </c>
      <c r="AE11" s="9">
        <v>1</v>
      </c>
      <c r="AF11" s="9" t="s">
        <v>37</v>
      </c>
      <c r="AG11" s="9" t="s">
        <v>41</v>
      </c>
      <c r="AH11" s="13" t="s">
        <v>18</v>
      </c>
      <c r="AI11" s="1" t="s">
        <v>26</v>
      </c>
    </row>
    <row r="12" spans="1:35" ht="21" x14ac:dyDescent="0.25">
      <c r="A12" s="65" t="s">
        <v>141</v>
      </c>
      <c r="B12" s="65"/>
      <c r="C12" s="65"/>
      <c r="D12" s="65"/>
      <c r="E12" s="65"/>
      <c r="F12" s="65"/>
      <c r="G12" s="65"/>
      <c r="H12" s="65"/>
      <c r="I12" s="65"/>
      <c r="J12" s="65"/>
      <c r="N12" s="39" t="s">
        <v>180</v>
      </c>
      <c r="O12" s="41" t="s">
        <v>58</v>
      </c>
      <c r="P12" s="41">
        <v>5</v>
      </c>
      <c r="Q12" s="41">
        <v>6</v>
      </c>
      <c r="R12" s="41">
        <v>2</v>
      </c>
      <c r="S12" s="41">
        <v>0</v>
      </c>
      <c r="T12" s="41">
        <v>3</v>
      </c>
      <c r="U12" s="41">
        <v>27</v>
      </c>
      <c r="V12" s="41">
        <v>42</v>
      </c>
      <c r="W12" s="41">
        <f>U12-V12</f>
        <v>-15</v>
      </c>
      <c r="Z12" s="9">
        <v>9</v>
      </c>
      <c r="AA12" s="3">
        <v>0.52083333333333337</v>
      </c>
      <c r="AB12" s="9" t="s">
        <v>36</v>
      </c>
      <c r="AC12" s="9">
        <v>14</v>
      </c>
      <c r="AD12" s="13" t="s">
        <v>15</v>
      </c>
      <c r="AE12" s="9">
        <v>4</v>
      </c>
      <c r="AF12" s="9" t="s">
        <v>37</v>
      </c>
      <c r="AG12" s="9" t="s">
        <v>29</v>
      </c>
      <c r="AH12" s="13" t="s">
        <v>16</v>
      </c>
      <c r="AI12" s="1" t="s">
        <v>17</v>
      </c>
    </row>
    <row r="13" spans="1:35" ht="21" x14ac:dyDescent="0.25">
      <c r="A13" s="30"/>
      <c r="B13" s="30" t="s">
        <v>8</v>
      </c>
      <c r="C13" s="38" t="s">
        <v>178</v>
      </c>
      <c r="D13" s="30" t="s">
        <v>51</v>
      </c>
      <c r="E13" s="30" t="s">
        <v>18</v>
      </c>
      <c r="F13" s="30" t="s">
        <v>62</v>
      </c>
      <c r="G13" s="30" t="s">
        <v>63</v>
      </c>
      <c r="H13" s="30" t="s">
        <v>64</v>
      </c>
      <c r="I13" s="30" t="s">
        <v>65</v>
      </c>
      <c r="J13" s="30" t="s">
        <v>66</v>
      </c>
      <c r="N13" s="39" t="s">
        <v>181</v>
      </c>
      <c r="O13" s="41" t="s">
        <v>39</v>
      </c>
      <c r="P13" s="41">
        <v>5</v>
      </c>
      <c r="Q13" s="41">
        <v>3</v>
      </c>
      <c r="R13" s="41">
        <v>1</v>
      </c>
      <c r="S13" s="41">
        <v>0</v>
      </c>
      <c r="T13" s="41">
        <v>4</v>
      </c>
      <c r="U13" s="41">
        <v>19</v>
      </c>
      <c r="V13" s="41">
        <v>40</v>
      </c>
      <c r="W13" s="41">
        <f>U13-V13</f>
        <v>-21</v>
      </c>
      <c r="Z13" s="9">
        <v>10</v>
      </c>
      <c r="AA13" s="3">
        <v>0.52083333333333337</v>
      </c>
      <c r="AB13" s="9" t="s">
        <v>38</v>
      </c>
      <c r="AC13" s="9">
        <v>10</v>
      </c>
      <c r="AD13" s="13" t="s">
        <v>15</v>
      </c>
      <c r="AE13" s="9">
        <v>0</v>
      </c>
      <c r="AF13" s="9" t="s">
        <v>39</v>
      </c>
      <c r="AG13" s="9" t="s">
        <v>31</v>
      </c>
      <c r="AH13" s="13" t="s">
        <v>16</v>
      </c>
      <c r="AI13" s="1" t="s">
        <v>26</v>
      </c>
    </row>
    <row r="14" spans="1:35" ht="21" x14ac:dyDescent="0.25">
      <c r="A14" s="39" t="s">
        <v>52</v>
      </c>
      <c r="B14" s="41" t="s">
        <v>25</v>
      </c>
      <c r="C14" s="31">
        <v>5</v>
      </c>
      <c r="D14" s="31">
        <v>15</v>
      </c>
      <c r="E14" s="31">
        <v>5</v>
      </c>
      <c r="F14" s="31">
        <v>0</v>
      </c>
      <c r="G14" s="31">
        <v>0</v>
      </c>
      <c r="H14" s="31">
        <v>59</v>
      </c>
      <c r="I14" s="31">
        <v>18</v>
      </c>
      <c r="J14" s="31">
        <f>H14-I14</f>
        <v>41</v>
      </c>
      <c r="N14" s="39" t="s">
        <v>182</v>
      </c>
      <c r="O14" s="41" t="s">
        <v>42</v>
      </c>
      <c r="P14" s="41">
        <v>5</v>
      </c>
      <c r="Q14" s="41">
        <v>0</v>
      </c>
      <c r="R14" s="41">
        <v>0</v>
      </c>
      <c r="S14" s="41">
        <v>0</v>
      </c>
      <c r="T14" s="41">
        <v>5</v>
      </c>
      <c r="U14" s="41">
        <v>24</v>
      </c>
      <c r="V14" s="41">
        <v>50</v>
      </c>
      <c r="W14" s="41">
        <f t="shared" ref="W14:W15" si="6">U14-V14</f>
        <v>-26</v>
      </c>
      <c r="Z14" s="9">
        <v>11</v>
      </c>
      <c r="AA14" s="3">
        <v>0.5625</v>
      </c>
      <c r="AB14" s="9" t="s">
        <v>39</v>
      </c>
      <c r="AC14" s="9">
        <v>2</v>
      </c>
      <c r="AD14" s="13" t="s">
        <v>15</v>
      </c>
      <c r="AE14" s="9">
        <v>7</v>
      </c>
      <c r="AF14" s="9" t="s">
        <v>42</v>
      </c>
      <c r="AG14" s="9" t="s">
        <v>40</v>
      </c>
      <c r="AH14" s="13" t="s">
        <v>18</v>
      </c>
      <c r="AI14" s="1" t="s">
        <v>17</v>
      </c>
    </row>
    <row r="15" spans="1:35" ht="21" x14ac:dyDescent="0.25">
      <c r="A15" s="39" t="s">
        <v>53</v>
      </c>
      <c r="B15" s="41" t="s">
        <v>57</v>
      </c>
      <c r="C15" s="31">
        <v>5</v>
      </c>
      <c r="D15" s="41">
        <v>12</v>
      </c>
      <c r="E15" s="31">
        <v>4</v>
      </c>
      <c r="F15" s="31">
        <v>0</v>
      </c>
      <c r="G15" s="31">
        <v>1</v>
      </c>
      <c r="H15" s="31">
        <v>55</v>
      </c>
      <c r="I15" s="31">
        <v>24</v>
      </c>
      <c r="J15" s="31">
        <f>H15-I15</f>
        <v>31</v>
      </c>
      <c r="N15" s="39" t="s">
        <v>183</v>
      </c>
      <c r="O15" s="41" t="s">
        <v>33</v>
      </c>
      <c r="P15" s="41">
        <v>5</v>
      </c>
      <c r="Q15" s="41">
        <v>0</v>
      </c>
      <c r="R15" s="41">
        <v>0</v>
      </c>
      <c r="S15" s="41">
        <v>0</v>
      </c>
      <c r="T15" s="41">
        <v>5</v>
      </c>
      <c r="U15" s="41">
        <v>25</v>
      </c>
      <c r="V15" s="41">
        <v>51</v>
      </c>
      <c r="W15" s="41">
        <f t="shared" si="6"/>
        <v>-26</v>
      </c>
      <c r="Z15" s="9">
        <v>12</v>
      </c>
      <c r="AA15" s="3">
        <v>0.5625</v>
      </c>
      <c r="AB15" s="9" t="s">
        <v>35</v>
      </c>
      <c r="AC15" s="9">
        <v>1</v>
      </c>
      <c r="AD15" s="13" t="s">
        <v>15</v>
      </c>
      <c r="AE15" s="9">
        <v>11</v>
      </c>
      <c r="AF15" s="9" t="s">
        <v>33</v>
      </c>
      <c r="AG15" s="9" t="s">
        <v>41</v>
      </c>
      <c r="AH15" s="13" t="s">
        <v>18</v>
      </c>
      <c r="AI15" s="1" t="s">
        <v>26</v>
      </c>
    </row>
    <row r="16" spans="1:35" ht="21" x14ac:dyDescent="0.25">
      <c r="A16" s="39" t="s">
        <v>54</v>
      </c>
      <c r="B16" s="41" t="s">
        <v>56</v>
      </c>
      <c r="C16" s="31">
        <v>5</v>
      </c>
      <c r="D16" s="31">
        <v>9</v>
      </c>
      <c r="E16" s="31">
        <v>3</v>
      </c>
      <c r="F16" s="31">
        <v>0</v>
      </c>
      <c r="G16" s="31">
        <v>2</v>
      </c>
      <c r="H16" s="31">
        <v>43</v>
      </c>
      <c r="I16" s="31">
        <v>28</v>
      </c>
      <c r="J16" s="31">
        <f>H16-I16</f>
        <v>15</v>
      </c>
      <c r="N16" s="39" t="s">
        <v>184</v>
      </c>
      <c r="O16" s="41" t="s">
        <v>37</v>
      </c>
      <c r="P16" s="41">
        <v>5</v>
      </c>
      <c r="Q16" s="41">
        <v>0</v>
      </c>
      <c r="R16" s="41">
        <v>0</v>
      </c>
      <c r="S16" s="41">
        <v>0</v>
      </c>
      <c r="T16" s="41">
        <v>6</v>
      </c>
      <c r="U16" s="41">
        <v>17</v>
      </c>
      <c r="V16" s="41">
        <v>46</v>
      </c>
      <c r="W16" s="41">
        <f t="shared" ref="W16" si="7">U16-V16</f>
        <v>-29</v>
      </c>
      <c r="Z16" s="9">
        <v>13</v>
      </c>
      <c r="AA16" s="3">
        <v>0.60416666666666663</v>
      </c>
      <c r="AB16" s="9" t="s">
        <v>42</v>
      </c>
      <c r="AC16" s="9">
        <v>2</v>
      </c>
      <c r="AD16" s="13" t="s">
        <v>15</v>
      </c>
      <c r="AE16" s="9">
        <v>7</v>
      </c>
      <c r="AF16" s="9" t="s">
        <v>32</v>
      </c>
      <c r="AG16" s="9" t="s">
        <v>29</v>
      </c>
      <c r="AH16" s="13" t="s">
        <v>16</v>
      </c>
      <c r="AI16" s="1" t="s">
        <v>17</v>
      </c>
    </row>
    <row r="17" spans="1:37" ht="21" x14ac:dyDescent="0.25">
      <c r="A17" s="39" t="s">
        <v>55</v>
      </c>
      <c r="B17" s="41" t="s">
        <v>58</v>
      </c>
      <c r="C17" s="31">
        <v>5</v>
      </c>
      <c r="D17" s="31">
        <v>6</v>
      </c>
      <c r="E17" s="31">
        <v>2</v>
      </c>
      <c r="F17" s="31">
        <v>0</v>
      </c>
      <c r="G17" s="31">
        <v>3</v>
      </c>
      <c r="H17" s="31">
        <v>27</v>
      </c>
      <c r="I17" s="31">
        <v>42</v>
      </c>
      <c r="J17" s="31">
        <f>H17-I17</f>
        <v>-15</v>
      </c>
      <c r="N17" s="39" t="s">
        <v>185</v>
      </c>
      <c r="O17" s="41" t="s">
        <v>35</v>
      </c>
      <c r="P17" s="41">
        <v>5</v>
      </c>
      <c r="Q17" s="41">
        <v>0</v>
      </c>
      <c r="R17" s="41">
        <v>0</v>
      </c>
      <c r="S17" s="41">
        <v>0</v>
      </c>
      <c r="T17" s="41">
        <v>5</v>
      </c>
      <c r="U17" s="41">
        <v>2</v>
      </c>
      <c r="V17" s="41">
        <v>52</v>
      </c>
      <c r="W17" s="41">
        <v>-50</v>
      </c>
      <c r="Z17" s="9">
        <v>14</v>
      </c>
      <c r="AA17" s="3">
        <v>0.60416666666666663</v>
      </c>
      <c r="AB17" s="9" t="s">
        <v>35</v>
      </c>
      <c r="AC17" s="9">
        <v>0</v>
      </c>
      <c r="AD17" s="13" t="s">
        <v>15</v>
      </c>
      <c r="AE17" s="9">
        <v>10</v>
      </c>
      <c r="AF17" s="9" t="s">
        <v>25</v>
      </c>
      <c r="AG17" s="9" t="s">
        <v>31</v>
      </c>
      <c r="AH17" s="13" t="s">
        <v>16</v>
      </c>
      <c r="AI17" s="1" t="s">
        <v>26</v>
      </c>
    </row>
    <row r="18" spans="1:37" ht="21" x14ac:dyDescent="0.25">
      <c r="A18" s="39" t="s">
        <v>59</v>
      </c>
      <c r="B18" s="41" t="s">
        <v>39</v>
      </c>
      <c r="C18" s="31">
        <v>5</v>
      </c>
      <c r="D18" s="31">
        <v>3</v>
      </c>
      <c r="E18" s="31">
        <v>1</v>
      </c>
      <c r="F18" s="31">
        <v>0</v>
      </c>
      <c r="G18" s="31">
        <v>4</v>
      </c>
      <c r="H18" s="31">
        <v>19</v>
      </c>
      <c r="I18" s="31">
        <v>40</v>
      </c>
      <c r="J18" s="31">
        <f>H18-I18</f>
        <v>-21</v>
      </c>
      <c r="Z18" s="9">
        <v>15</v>
      </c>
      <c r="AA18" s="3">
        <v>0.64583333333333337</v>
      </c>
      <c r="AB18" s="9" t="s">
        <v>28</v>
      </c>
      <c r="AC18" s="9">
        <v>1</v>
      </c>
      <c r="AD18" s="13" t="s">
        <v>15</v>
      </c>
      <c r="AE18" s="9">
        <v>11</v>
      </c>
      <c r="AF18" s="9" t="s">
        <v>27</v>
      </c>
      <c r="AG18" s="9" t="s">
        <v>40</v>
      </c>
      <c r="AH18" s="13" t="s">
        <v>18</v>
      </c>
      <c r="AI18" s="1" t="s">
        <v>17</v>
      </c>
    </row>
    <row r="19" spans="1:37" ht="21" x14ac:dyDescent="0.25">
      <c r="A19" s="30" t="s">
        <v>60</v>
      </c>
      <c r="B19" s="31" t="s">
        <v>35</v>
      </c>
      <c r="C19" s="31">
        <v>5</v>
      </c>
      <c r="D19" s="31">
        <v>0</v>
      </c>
      <c r="E19" s="31">
        <v>0</v>
      </c>
      <c r="F19" s="31">
        <v>0</v>
      </c>
      <c r="G19" s="31">
        <v>5</v>
      </c>
      <c r="H19" s="31">
        <v>2</v>
      </c>
      <c r="I19" s="31">
        <v>52</v>
      </c>
      <c r="J19" s="31">
        <v>-50</v>
      </c>
      <c r="Z19" s="9">
        <v>16</v>
      </c>
      <c r="AA19" s="3">
        <v>0.64583333333333337</v>
      </c>
      <c r="AB19" s="9" t="s">
        <v>37</v>
      </c>
      <c r="AC19" s="9">
        <v>0</v>
      </c>
      <c r="AD19" s="13" t="s">
        <v>15</v>
      </c>
      <c r="AE19" s="9">
        <v>10</v>
      </c>
      <c r="AF19" s="9" t="s">
        <v>25</v>
      </c>
      <c r="AG19" s="9" t="s">
        <v>41</v>
      </c>
      <c r="AH19" s="13" t="s">
        <v>18</v>
      </c>
      <c r="AI19" s="1" t="s">
        <v>26</v>
      </c>
      <c r="AJ19" s="79"/>
      <c r="AK19" s="79"/>
    </row>
    <row r="20" spans="1:37" ht="21" x14ac:dyDescent="0.25">
      <c r="A20" s="33"/>
      <c r="B20" s="34"/>
      <c r="C20" s="34"/>
      <c r="D20" s="34"/>
      <c r="E20" s="34"/>
      <c r="F20" s="34"/>
      <c r="G20" s="34"/>
      <c r="H20" s="34"/>
      <c r="I20" s="34"/>
      <c r="J20" s="34"/>
      <c r="Z20" s="9">
        <v>17</v>
      </c>
      <c r="AA20" s="3">
        <v>0.6875</v>
      </c>
      <c r="AB20" s="9" t="s">
        <v>28</v>
      </c>
      <c r="AC20" s="9">
        <v>3</v>
      </c>
      <c r="AD20" s="13" t="s">
        <v>15</v>
      </c>
      <c r="AE20" s="9">
        <v>13</v>
      </c>
      <c r="AF20" s="9" t="s">
        <v>36</v>
      </c>
      <c r="AG20" s="9" t="s">
        <v>29</v>
      </c>
      <c r="AH20" s="13" t="s">
        <v>16</v>
      </c>
      <c r="AI20" s="1" t="s">
        <v>17</v>
      </c>
      <c r="AJ20" s="74"/>
      <c r="AK20" s="74"/>
    </row>
    <row r="21" spans="1:37" ht="2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4"/>
      <c r="Z21" s="9">
        <v>18</v>
      </c>
      <c r="AA21" s="3">
        <v>0.6875</v>
      </c>
      <c r="AB21" s="9" t="s">
        <v>30</v>
      </c>
      <c r="AC21" s="9">
        <v>7</v>
      </c>
      <c r="AD21" s="13" t="s">
        <v>15</v>
      </c>
      <c r="AE21" s="9">
        <v>6</v>
      </c>
      <c r="AF21" s="9" t="s">
        <v>39</v>
      </c>
      <c r="AG21" s="9" t="s">
        <v>31</v>
      </c>
      <c r="AH21" s="13" t="s">
        <v>16</v>
      </c>
      <c r="AI21" s="1" t="s">
        <v>26</v>
      </c>
      <c r="AJ21" s="17"/>
      <c r="AK21" s="17"/>
    </row>
    <row r="22" spans="1:37" ht="2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Z22" s="9">
        <v>19</v>
      </c>
      <c r="AA22" s="3">
        <v>0.72916666666666663</v>
      </c>
      <c r="AB22" s="9" t="s">
        <v>32</v>
      </c>
      <c r="AC22" s="9">
        <v>4</v>
      </c>
      <c r="AD22" s="13" t="s">
        <v>15</v>
      </c>
      <c r="AE22" s="9">
        <v>5</v>
      </c>
      <c r="AF22" s="9" t="s">
        <v>39</v>
      </c>
      <c r="AG22" s="9" t="s">
        <v>40</v>
      </c>
      <c r="AH22" s="13" t="s">
        <v>18</v>
      </c>
      <c r="AI22" s="1" t="s">
        <v>17</v>
      </c>
      <c r="AJ22" s="49"/>
      <c r="AK22" s="49"/>
    </row>
    <row r="23" spans="1:37" ht="21" x14ac:dyDescent="0.25">
      <c r="A23" s="66" t="s">
        <v>142</v>
      </c>
      <c r="B23" s="66"/>
      <c r="C23" s="66"/>
      <c r="D23" s="66"/>
      <c r="E23" s="66"/>
      <c r="F23" s="66"/>
      <c r="G23" s="66"/>
      <c r="H23" s="66"/>
      <c r="I23" s="66"/>
      <c r="J23" s="66"/>
      <c r="N23" s="69" t="s">
        <v>177</v>
      </c>
      <c r="O23" s="69"/>
      <c r="P23" s="69"/>
      <c r="Q23" s="69"/>
      <c r="R23" s="69"/>
      <c r="S23" s="69"/>
      <c r="T23" s="69"/>
      <c r="U23" s="69"/>
      <c r="V23" s="69"/>
      <c r="W23" s="69"/>
      <c r="Z23" s="9">
        <v>20</v>
      </c>
      <c r="AA23" s="3">
        <v>0.72916666666666663</v>
      </c>
      <c r="AB23" s="9" t="s">
        <v>36</v>
      </c>
      <c r="AC23" s="9">
        <v>6</v>
      </c>
      <c r="AD23" s="13" t="s">
        <v>15</v>
      </c>
      <c r="AE23" s="9">
        <v>2</v>
      </c>
      <c r="AF23" s="9" t="s">
        <v>33</v>
      </c>
      <c r="AG23" s="9" t="s">
        <v>41</v>
      </c>
      <c r="AH23" s="13" t="s">
        <v>18</v>
      </c>
      <c r="AI23" s="10" t="s">
        <v>26</v>
      </c>
      <c r="AJ23" s="49"/>
      <c r="AK23" s="49"/>
    </row>
    <row r="24" spans="1:37" ht="21" x14ac:dyDescent="0.25">
      <c r="A24" s="30"/>
      <c r="B24" s="30" t="s">
        <v>8</v>
      </c>
      <c r="C24" s="38" t="s">
        <v>178</v>
      </c>
      <c r="D24" s="30" t="s">
        <v>51</v>
      </c>
      <c r="E24" s="30" t="s">
        <v>18</v>
      </c>
      <c r="F24" s="30" t="s">
        <v>62</v>
      </c>
      <c r="G24" s="30" t="s">
        <v>63</v>
      </c>
      <c r="H24" s="30" t="s">
        <v>64</v>
      </c>
      <c r="I24" s="30" t="s">
        <v>65</v>
      </c>
      <c r="J24" s="30" t="s">
        <v>66</v>
      </c>
      <c r="N24" s="30"/>
      <c r="O24" s="30" t="s">
        <v>8</v>
      </c>
      <c r="P24" s="38" t="s">
        <v>178</v>
      </c>
      <c r="Q24" s="39" t="s">
        <v>51</v>
      </c>
      <c r="R24" s="39" t="s">
        <v>18</v>
      </c>
      <c r="S24" s="39" t="s">
        <v>62</v>
      </c>
      <c r="T24" s="39" t="s">
        <v>63</v>
      </c>
      <c r="U24" s="39" t="s">
        <v>64</v>
      </c>
      <c r="V24" s="39" t="s">
        <v>65</v>
      </c>
      <c r="W24" s="39" t="s">
        <v>66</v>
      </c>
      <c r="Z24" s="9">
        <v>21</v>
      </c>
      <c r="AA24" s="3">
        <v>0.77083333333333337</v>
      </c>
      <c r="AB24" s="9" t="s">
        <v>37</v>
      </c>
      <c r="AC24" s="9">
        <v>0</v>
      </c>
      <c r="AD24" s="13" t="s">
        <v>15</v>
      </c>
      <c r="AE24" s="9">
        <v>10</v>
      </c>
      <c r="AF24" s="9" t="s">
        <v>27</v>
      </c>
      <c r="AG24" s="9" t="s">
        <v>29</v>
      </c>
      <c r="AH24" s="11" t="s">
        <v>16</v>
      </c>
      <c r="AI24" s="1" t="s">
        <v>17</v>
      </c>
      <c r="AJ24" s="49"/>
      <c r="AK24" s="49"/>
    </row>
    <row r="25" spans="1:37" ht="21" x14ac:dyDescent="0.25">
      <c r="A25" s="39" t="s">
        <v>52</v>
      </c>
      <c r="B25" s="41" t="s">
        <v>27</v>
      </c>
      <c r="C25" s="41">
        <v>5</v>
      </c>
      <c r="D25" s="41">
        <v>15</v>
      </c>
      <c r="E25" s="41">
        <v>5</v>
      </c>
      <c r="F25" s="41">
        <v>0</v>
      </c>
      <c r="G25" s="41">
        <v>0</v>
      </c>
      <c r="H25" s="41">
        <v>49</v>
      </c>
      <c r="I25" s="41">
        <v>2</v>
      </c>
      <c r="J25" s="41">
        <f t="shared" ref="J25:J30" si="8">H25-I25</f>
        <v>47</v>
      </c>
      <c r="N25" s="70" t="s">
        <v>186</v>
      </c>
      <c r="O25" s="70"/>
      <c r="P25" s="70"/>
      <c r="Q25" s="40">
        <v>1</v>
      </c>
      <c r="R25" s="40">
        <v>3</v>
      </c>
      <c r="S25" s="40"/>
      <c r="T25" s="40"/>
      <c r="U25" s="40"/>
      <c r="V25" s="40">
        <v>4</v>
      </c>
      <c r="W25" s="40">
        <v>2</v>
      </c>
      <c r="Z25" s="9">
        <v>22</v>
      </c>
      <c r="AA25" s="3">
        <v>0.77083333333333337</v>
      </c>
      <c r="AB25" s="9" t="s">
        <v>34</v>
      </c>
      <c r="AC25" s="9">
        <v>9</v>
      </c>
      <c r="AD25" s="13" t="s">
        <v>15</v>
      </c>
      <c r="AE25" s="9">
        <v>14</v>
      </c>
      <c r="AF25" s="9" t="s">
        <v>38</v>
      </c>
      <c r="AG25" s="9" t="s">
        <v>31</v>
      </c>
      <c r="AH25" s="4" t="s">
        <v>16</v>
      </c>
      <c r="AI25" s="1" t="s">
        <v>26</v>
      </c>
      <c r="AJ25" s="49"/>
      <c r="AK25" s="49"/>
    </row>
    <row r="26" spans="1:37" ht="21" x14ac:dyDescent="0.25">
      <c r="A26" s="39" t="s">
        <v>53</v>
      </c>
      <c r="B26" s="41" t="s">
        <v>57</v>
      </c>
      <c r="C26" s="41">
        <v>5</v>
      </c>
      <c r="D26" s="41">
        <v>12</v>
      </c>
      <c r="E26" s="41">
        <v>4</v>
      </c>
      <c r="F26" s="41">
        <v>0</v>
      </c>
      <c r="G26" s="41">
        <v>1</v>
      </c>
      <c r="H26" s="41">
        <v>25</v>
      </c>
      <c r="I26" s="41">
        <v>19</v>
      </c>
      <c r="J26" s="41">
        <f t="shared" si="8"/>
        <v>6</v>
      </c>
      <c r="N26" s="71" t="s">
        <v>52</v>
      </c>
      <c r="O26" s="72" t="s">
        <v>27</v>
      </c>
      <c r="P26" s="72">
        <v>7</v>
      </c>
      <c r="Q26" s="72">
        <v>21</v>
      </c>
      <c r="R26" s="72">
        <v>7</v>
      </c>
      <c r="S26" s="72">
        <v>0</v>
      </c>
      <c r="T26" s="72">
        <v>0</v>
      </c>
      <c r="U26" s="72">
        <v>59</v>
      </c>
      <c r="V26" s="72">
        <v>6</v>
      </c>
      <c r="W26" s="72">
        <f t="shared" ref="W26" si="9">U26-V26</f>
        <v>53</v>
      </c>
      <c r="Z26" s="9">
        <v>23</v>
      </c>
      <c r="AA26" s="3">
        <v>0.8125</v>
      </c>
      <c r="AB26" s="9" t="s">
        <v>38</v>
      </c>
      <c r="AC26" s="9">
        <v>4</v>
      </c>
      <c r="AD26" s="13" t="s">
        <v>15</v>
      </c>
      <c r="AE26" s="9">
        <v>3</v>
      </c>
      <c r="AF26" s="9" t="s">
        <v>42</v>
      </c>
      <c r="AG26" s="9" t="s">
        <v>40</v>
      </c>
      <c r="AH26" s="4" t="s">
        <v>18</v>
      </c>
      <c r="AI26" s="1" t="s">
        <v>17</v>
      </c>
      <c r="AJ26" s="49"/>
      <c r="AK26" s="49"/>
    </row>
    <row r="27" spans="1:37" ht="21" x14ac:dyDescent="0.25">
      <c r="A27" s="39" t="s">
        <v>54</v>
      </c>
      <c r="B27" s="41" t="s">
        <v>42</v>
      </c>
      <c r="C27" s="41">
        <v>5</v>
      </c>
      <c r="D27" s="41">
        <v>9</v>
      </c>
      <c r="E27" s="41">
        <v>3</v>
      </c>
      <c r="F27" s="41">
        <v>0</v>
      </c>
      <c r="G27" s="41">
        <v>2</v>
      </c>
      <c r="H27" s="41">
        <v>31</v>
      </c>
      <c r="I27" s="41">
        <v>23</v>
      </c>
      <c r="J27" s="41">
        <f t="shared" si="8"/>
        <v>8</v>
      </c>
      <c r="N27" s="71" t="s">
        <v>53</v>
      </c>
      <c r="O27" s="72" t="s">
        <v>56</v>
      </c>
      <c r="P27" s="72">
        <v>7</v>
      </c>
      <c r="Q27" s="72">
        <v>18</v>
      </c>
      <c r="R27" s="72">
        <v>6</v>
      </c>
      <c r="S27" s="72">
        <v>0</v>
      </c>
      <c r="T27" s="72">
        <v>1</v>
      </c>
      <c r="U27" s="72">
        <v>55</v>
      </c>
      <c r="V27" s="72">
        <v>16</v>
      </c>
      <c r="W27" s="72">
        <f>U27-V27</f>
        <v>39</v>
      </c>
      <c r="Z27" s="9">
        <v>24</v>
      </c>
      <c r="AA27" s="3">
        <v>0.8125</v>
      </c>
      <c r="AB27" s="9" t="s">
        <v>28</v>
      </c>
      <c r="AC27" s="9">
        <v>10</v>
      </c>
      <c r="AD27" s="13" t="s">
        <v>15</v>
      </c>
      <c r="AE27" s="9">
        <v>2</v>
      </c>
      <c r="AF27" s="9" t="s">
        <v>33</v>
      </c>
      <c r="AG27" s="9" t="s">
        <v>29</v>
      </c>
      <c r="AH27" s="11" t="s">
        <v>16</v>
      </c>
      <c r="AI27" s="1" t="s">
        <v>26</v>
      </c>
      <c r="AJ27" s="49"/>
      <c r="AK27" s="49"/>
    </row>
    <row r="28" spans="1:37" ht="21" x14ac:dyDescent="0.25">
      <c r="A28" s="30" t="s">
        <v>55</v>
      </c>
      <c r="B28" s="31" t="s">
        <v>39</v>
      </c>
      <c r="C28" s="31">
        <v>5</v>
      </c>
      <c r="D28" s="31">
        <v>6</v>
      </c>
      <c r="E28" s="31">
        <v>2</v>
      </c>
      <c r="F28" s="31">
        <v>0</v>
      </c>
      <c r="G28" s="31">
        <v>3</v>
      </c>
      <c r="H28" s="31">
        <v>13</v>
      </c>
      <c r="I28" s="31">
        <v>27</v>
      </c>
      <c r="J28" s="31">
        <f t="shared" si="8"/>
        <v>-14</v>
      </c>
      <c r="N28" s="71" t="s">
        <v>54</v>
      </c>
      <c r="O28" s="72" t="s">
        <v>25</v>
      </c>
      <c r="P28" s="72">
        <v>7</v>
      </c>
      <c r="Q28" s="72">
        <v>15</v>
      </c>
      <c r="R28" s="72">
        <v>5</v>
      </c>
      <c r="S28" s="72">
        <v>0</v>
      </c>
      <c r="T28" s="72">
        <v>2</v>
      </c>
      <c r="U28" s="72">
        <v>55</v>
      </c>
      <c r="V28" s="72">
        <v>13</v>
      </c>
      <c r="W28" s="72">
        <f>U28-V28</f>
        <v>42</v>
      </c>
      <c r="Z28" s="62" t="s">
        <v>19</v>
      </c>
      <c r="AA28" s="54"/>
      <c r="AB28" s="54"/>
      <c r="AC28" s="54"/>
      <c r="AD28" s="54"/>
      <c r="AE28" s="54"/>
      <c r="AF28" s="54"/>
      <c r="AG28" s="54"/>
      <c r="AH28" s="54"/>
      <c r="AI28" s="55"/>
      <c r="AJ28" s="49"/>
      <c r="AK28" s="49"/>
    </row>
    <row r="29" spans="1:37" ht="21" x14ac:dyDescent="0.25">
      <c r="A29" s="30" t="s">
        <v>59</v>
      </c>
      <c r="B29" s="31" t="s">
        <v>28</v>
      </c>
      <c r="C29" s="31">
        <v>5</v>
      </c>
      <c r="D29" s="31">
        <v>3</v>
      </c>
      <c r="E29" s="31">
        <v>1</v>
      </c>
      <c r="F29" s="31">
        <v>0</v>
      </c>
      <c r="G29" s="31">
        <v>4</v>
      </c>
      <c r="H29" s="31">
        <v>17</v>
      </c>
      <c r="I29" s="31">
        <v>35</v>
      </c>
      <c r="J29" s="31">
        <f t="shared" si="8"/>
        <v>-18</v>
      </c>
      <c r="N29" s="71" t="s">
        <v>55</v>
      </c>
      <c r="O29" s="72" t="s">
        <v>36</v>
      </c>
      <c r="P29" s="72">
        <v>7</v>
      </c>
      <c r="Q29" s="72">
        <v>9</v>
      </c>
      <c r="R29" s="72">
        <v>3</v>
      </c>
      <c r="S29" s="72">
        <v>0</v>
      </c>
      <c r="T29" s="72">
        <v>4</v>
      </c>
      <c r="U29" s="72">
        <v>21</v>
      </c>
      <c r="V29" s="72">
        <v>40</v>
      </c>
      <c r="W29" s="72">
        <f>U29-V29</f>
        <v>-19</v>
      </c>
      <c r="Z29" s="44" t="s">
        <v>7</v>
      </c>
      <c r="AA29" s="44" t="s">
        <v>8</v>
      </c>
      <c r="AB29" s="44" t="s">
        <v>9</v>
      </c>
      <c r="AC29" s="52" t="s">
        <v>10</v>
      </c>
      <c r="AD29" s="52"/>
      <c r="AE29" s="52"/>
      <c r="AF29" s="44" t="s">
        <v>11</v>
      </c>
      <c r="AG29" s="44" t="s">
        <v>12</v>
      </c>
      <c r="AH29" s="25" t="s">
        <v>13</v>
      </c>
      <c r="AI29" s="26" t="s">
        <v>14</v>
      </c>
      <c r="AJ29" s="49"/>
      <c r="AK29" s="49"/>
    </row>
    <row r="30" spans="1:37" ht="21" x14ac:dyDescent="0.25">
      <c r="A30" s="46" t="s">
        <v>60</v>
      </c>
      <c r="B30" s="31" t="s">
        <v>32</v>
      </c>
      <c r="C30" s="31">
        <v>5</v>
      </c>
      <c r="D30" s="31">
        <v>0</v>
      </c>
      <c r="E30" s="31">
        <v>0</v>
      </c>
      <c r="F30" s="31">
        <v>0</v>
      </c>
      <c r="G30" s="31">
        <v>5</v>
      </c>
      <c r="H30" s="31">
        <v>15</v>
      </c>
      <c r="I30" s="31">
        <v>44</v>
      </c>
      <c r="J30" s="31">
        <f t="shared" si="8"/>
        <v>-29</v>
      </c>
      <c r="N30" s="39" t="s">
        <v>59</v>
      </c>
      <c r="O30" s="41" t="s">
        <v>57</v>
      </c>
      <c r="P30" s="41">
        <v>5</v>
      </c>
      <c r="Q30" s="41">
        <v>9</v>
      </c>
      <c r="R30" s="41">
        <v>3</v>
      </c>
      <c r="S30" s="41">
        <v>0</v>
      </c>
      <c r="T30" s="41">
        <v>2</v>
      </c>
      <c r="U30" s="41">
        <v>20</v>
      </c>
      <c r="V30" s="41">
        <v>22</v>
      </c>
      <c r="W30" s="41">
        <f>U30-V30</f>
        <v>-2</v>
      </c>
      <c r="Z30" s="9">
        <v>25</v>
      </c>
      <c r="AA30" s="3">
        <v>0.35416666666666669</v>
      </c>
      <c r="AB30" s="9" t="s">
        <v>28</v>
      </c>
      <c r="AC30" s="9">
        <v>1</v>
      </c>
      <c r="AD30" s="13" t="s">
        <v>15</v>
      </c>
      <c r="AE30" s="9">
        <v>10</v>
      </c>
      <c r="AF30" s="9" t="s">
        <v>42</v>
      </c>
      <c r="AG30" s="9" t="s">
        <v>40</v>
      </c>
      <c r="AH30" s="4" t="s">
        <v>18</v>
      </c>
      <c r="AI30" s="1" t="s">
        <v>17</v>
      </c>
      <c r="AJ30" s="49"/>
      <c r="AK30" s="49"/>
    </row>
    <row r="31" spans="1:37" ht="2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N31" s="39" t="s">
        <v>60</v>
      </c>
      <c r="O31" s="41" t="s">
        <v>42</v>
      </c>
      <c r="P31" s="41">
        <v>5</v>
      </c>
      <c r="Q31" s="41">
        <v>9</v>
      </c>
      <c r="R31" s="41">
        <v>3</v>
      </c>
      <c r="S31" s="41">
        <v>0</v>
      </c>
      <c r="T31" s="41">
        <v>2</v>
      </c>
      <c r="U31" s="41">
        <v>20</v>
      </c>
      <c r="V31" s="41">
        <v>27</v>
      </c>
      <c r="W31" s="41">
        <f t="shared" ref="W31" si="10">U31-V31</f>
        <v>-7</v>
      </c>
      <c r="Z31" s="9">
        <v>26</v>
      </c>
      <c r="AA31" s="3">
        <v>0.35416666666666669</v>
      </c>
      <c r="AB31" s="9" t="s">
        <v>27</v>
      </c>
      <c r="AC31" s="9">
        <v>10</v>
      </c>
      <c r="AD31" s="13" t="s">
        <v>15</v>
      </c>
      <c r="AE31" s="9">
        <v>0</v>
      </c>
      <c r="AF31" s="9" t="s">
        <v>39</v>
      </c>
      <c r="AG31" s="9" t="s">
        <v>40</v>
      </c>
      <c r="AH31" s="13" t="s">
        <v>18</v>
      </c>
      <c r="AI31" s="1" t="s">
        <v>26</v>
      </c>
      <c r="AJ31" s="49"/>
      <c r="AK31" s="49"/>
    </row>
    <row r="32" spans="1:37" ht="2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N32" s="39" t="s">
        <v>61</v>
      </c>
      <c r="O32" s="41" t="s">
        <v>37</v>
      </c>
      <c r="P32" s="41">
        <v>4</v>
      </c>
      <c r="Q32" s="41">
        <v>3</v>
      </c>
      <c r="R32" s="41">
        <v>1</v>
      </c>
      <c r="S32" s="41">
        <v>0</v>
      </c>
      <c r="T32" s="41">
        <v>3</v>
      </c>
      <c r="U32" s="41">
        <v>15</v>
      </c>
      <c r="V32" s="41">
        <v>28</v>
      </c>
      <c r="W32" s="41">
        <f>U32-V32</f>
        <v>-13</v>
      </c>
      <c r="Z32" s="9">
        <v>27</v>
      </c>
      <c r="AA32" s="3">
        <v>0.39583333333333331</v>
      </c>
      <c r="AB32" s="9" t="s">
        <v>25</v>
      </c>
      <c r="AC32" s="9">
        <v>13</v>
      </c>
      <c r="AD32" s="13" t="s">
        <v>15</v>
      </c>
      <c r="AE32" s="9">
        <v>3</v>
      </c>
      <c r="AF32" s="9" t="s">
        <v>39</v>
      </c>
      <c r="AG32" s="9" t="s">
        <v>31</v>
      </c>
      <c r="AH32" s="13" t="s">
        <v>16</v>
      </c>
      <c r="AI32" s="1" t="s">
        <v>17</v>
      </c>
      <c r="AJ32" s="49"/>
      <c r="AK32" s="49"/>
    </row>
    <row r="33" spans="1:37" ht="21" x14ac:dyDescent="0.25">
      <c r="A33" s="67" t="s">
        <v>143</v>
      </c>
      <c r="B33" s="68"/>
      <c r="C33" s="68"/>
      <c r="D33" s="68"/>
      <c r="E33" s="68"/>
      <c r="F33" s="68"/>
      <c r="G33" s="68"/>
      <c r="H33" s="68"/>
      <c r="I33" s="68"/>
      <c r="J33" s="68"/>
      <c r="N33" s="39" t="s">
        <v>180</v>
      </c>
      <c r="O33" s="41" t="s">
        <v>39</v>
      </c>
      <c r="P33" s="41">
        <v>4</v>
      </c>
      <c r="Q33" s="41">
        <v>3</v>
      </c>
      <c r="R33" s="41">
        <v>1</v>
      </c>
      <c r="S33" s="41">
        <v>0</v>
      </c>
      <c r="T33" s="41">
        <v>3</v>
      </c>
      <c r="U33" s="41">
        <v>8</v>
      </c>
      <c r="V33" s="41">
        <v>23</v>
      </c>
      <c r="W33" s="41">
        <f>U33-V33</f>
        <v>-15</v>
      </c>
      <c r="Z33" s="9">
        <v>28</v>
      </c>
      <c r="AA33" s="3">
        <v>0.39583333333333331</v>
      </c>
      <c r="AB33" s="9" t="s">
        <v>27</v>
      </c>
      <c r="AC33" s="9">
        <v>14</v>
      </c>
      <c r="AD33" s="13" t="s">
        <v>15</v>
      </c>
      <c r="AE33" s="9">
        <v>4</v>
      </c>
      <c r="AF33" s="9" t="s">
        <v>36</v>
      </c>
      <c r="AG33" s="9" t="s">
        <v>29</v>
      </c>
      <c r="AH33" s="13" t="s">
        <v>16</v>
      </c>
      <c r="AI33" s="1" t="s">
        <v>26</v>
      </c>
      <c r="AJ33" s="18"/>
      <c r="AK33" s="18"/>
    </row>
    <row r="34" spans="1:37" ht="21" x14ac:dyDescent="0.25">
      <c r="A34" s="30"/>
      <c r="B34" s="30" t="s">
        <v>8</v>
      </c>
      <c r="C34" s="38" t="s">
        <v>178</v>
      </c>
      <c r="D34" s="30" t="s">
        <v>51</v>
      </c>
      <c r="E34" s="30" t="s">
        <v>18</v>
      </c>
      <c r="F34" s="30" t="s">
        <v>62</v>
      </c>
      <c r="G34" s="30" t="s">
        <v>63</v>
      </c>
      <c r="H34" s="30" t="s">
        <v>64</v>
      </c>
      <c r="I34" s="30" t="s">
        <v>65</v>
      </c>
      <c r="J34" s="30" t="s">
        <v>66</v>
      </c>
      <c r="N34" s="39" t="s">
        <v>181</v>
      </c>
      <c r="O34" s="41" t="s">
        <v>28</v>
      </c>
      <c r="P34" s="41">
        <v>4</v>
      </c>
      <c r="Q34" s="41">
        <v>0</v>
      </c>
      <c r="R34" s="41">
        <v>0</v>
      </c>
      <c r="S34" s="41">
        <v>0</v>
      </c>
      <c r="T34" s="41">
        <v>4</v>
      </c>
      <c r="U34" s="41">
        <v>8</v>
      </c>
      <c r="V34" s="41">
        <v>32</v>
      </c>
      <c r="W34" s="41">
        <f>U34-V34</f>
        <v>-24</v>
      </c>
      <c r="Z34" s="9">
        <v>29</v>
      </c>
      <c r="AA34" s="3">
        <v>0.4375</v>
      </c>
      <c r="AB34" s="9" t="s">
        <v>28</v>
      </c>
      <c r="AC34" s="9">
        <v>7</v>
      </c>
      <c r="AD34" s="13" t="s">
        <v>15</v>
      </c>
      <c r="AE34" s="9">
        <v>4</v>
      </c>
      <c r="AF34" s="9" t="s">
        <v>42</v>
      </c>
      <c r="AG34" s="9" t="s">
        <v>29</v>
      </c>
      <c r="AH34" s="29" t="s">
        <v>16</v>
      </c>
      <c r="AI34" s="1" t="s">
        <v>17</v>
      </c>
      <c r="AJ34" s="80"/>
      <c r="AK34" s="80"/>
    </row>
    <row r="35" spans="1:37" ht="21" x14ac:dyDescent="0.25">
      <c r="A35" s="39" t="s">
        <v>52</v>
      </c>
      <c r="B35" s="41" t="s">
        <v>56</v>
      </c>
      <c r="C35" s="31">
        <v>4</v>
      </c>
      <c r="D35" s="31">
        <v>12</v>
      </c>
      <c r="E35" s="31">
        <v>4</v>
      </c>
      <c r="F35" s="31">
        <v>0</v>
      </c>
      <c r="G35" s="31">
        <v>0</v>
      </c>
      <c r="H35" s="31">
        <v>41</v>
      </c>
      <c r="I35" s="31">
        <v>9</v>
      </c>
      <c r="J35" s="31">
        <f>H35-I35</f>
        <v>32</v>
      </c>
      <c r="N35" s="39" t="s">
        <v>182</v>
      </c>
      <c r="O35" s="41" t="s">
        <v>32</v>
      </c>
      <c r="P35" s="41">
        <v>4</v>
      </c>
      <c r="Q35" s="41">
        <v>0</v>
      </c>
      <c r="R35" s="41">
        <v>0</v>
      </c>
      <c r="S35" s="41">
        <v>0</v>
      </c>
      <c r="T35" s="41">
        <v>4</v>
      </c>
      <c r="U35" s="41">
        <v>9</v>
      </c>
      <c r="V35" s="41">
        <v>33</v>
      </c>
      <c r="W35" s="41">
        <f t="shared" ref="W35" si="11">U35-V35</f>
        <v>-24</v>
      </c>
      <c r="Z35" s="9">
        <v>30</v>
      </c>
      <c r="AA35" s="3">
        <v>0.4375</v>
      </c>
      <c r="AB35" s="9" t="s">
        <v>32</v>
      </c>
      <c r="AC35" s="9">
        <v>6</v>
      </c>
      <c r="AD35" s="13" t="s">
        <v>15</v>
      </c>
      <c r="AE35" s="9">
        <v>4</v>
      </c>
      <c r="AF35" s="9" t="s">
        <v>37</v>
      </c>
      <c r="AG35" s="9" t="s">
        <v>29</v>
      </c>
      <c r="AH35" s="13" t="s">
        <v>16</v>
      </c>
      <c r="AI35" s="1" t="s">
        <v>26</v>
      </c>
    </row>
    <row r="36" spans="1:37" ht="21" x14ac:dyDescent="0.25">
      <c r="A36" s="39" t="s">
        <v>53</v>
      </c>
      <c r="B36" s="41" t="s">
        <v>25</v>
      </c>
      <c r="C36" s="31">
        <v>4</v>
      </c>
      <c r="D36" s="31">
        <v>9</v>
      </c>
      <c r="E36" s="31">
        <v>3</v>
      </c>
      <c r="F36" s="31">
        <v>0</v>
      </c>
      <c r="G36" s="31">
        <v>1</v>
      </c>
      <c r="H36" s="31">
        <v>35</v>
      </c>
      <c r="I36" s="31">
        <v>8</v>
      </c>
      <c r="J36" s="31">
        <f>H36-I36</f>
        <v>27</v>
      </c>
      <c r="N36" s="30" t="s">
        <v>183</v>
      </c>
      <c r="O36" s="41" t="s">
        <v>33</v>
      </c>
      <c r="P36" s="41">
        <v>4</v>
      </c>
      <c r="Q36" s="41">
        <v>0</v>
      </c>
      <c r="R36" s="41">
        <v>0</v>
      </c>
      <c r="S36" s="41">
        <v>0</v>
      </c>
      <c r="T36" s="41">
        <v>4</v>
      </c>
      <c r="U36" s="41">
        <v>8</v>
      </c>
      <c r="V36" s="41">
        <v>42</v>
      </c>
      <c r="W36" s="41">
        <f>U36-V36</f>
        <v>-34</v>
      </c>
      <c r="Z36" s="9">
        <v>31</v>
      </c>
      <c r="AA36" s="3">
        <v>0.47916666666666669</v>
      </c>
      <c r="AB36" s="9" t="s">
        <v>38</v>
      </c>
      <c r="AC36" s="9">
        <v>10</v>
      </c>
      <c r="AD36" s="13" t="s">
        <v>15</v>
      </c>
      <c r="AE36" s="9">
        <v>0</v>
      </c>
      <c r="AF36" s="9" t="s">
        <v>35</v>
      </c>
      <c r="AG36" s="9" t="s">
        <v>31</v>
      </c>
      <c r="AH36" s="13" t="s">
        <v>16</v>
      </c>
      <c r="AI36" s="1" t="s">
        <v>17</v>
      </c>
    </row>
    <row r="37" spans="1:37" ht="21" x14ac:dyDescent="0.25">
      <c r="A37" s="39" t="s">
        <v>54</v>
      </c>
      <c r="B37" s="41" t="s">
        <v>36</v>
      </c>
      <c r="C37" s="31">
        <v>4</v>
      </c>
      <c r="D37" s="31">
        <v>6</v>
      </c>
      <c r="E37" s="31">
        <v>2</v>
      </c>
      <c r="F37" s="31">
        <v>0</v>
      </c>
      <c r="G37" s="31">
        <v>2</v>
      </c>
      <c r="H37" s="31">
        <v>14</v>
      </c>
      <c r="I37" s="31">
        <v>26</v>
      </c>
      <c r="J37" s="31">
        <f>H37-I37</f>
        <v>-12</v>
      </c>
      <c r="X37" s="49"/>
      <c r="Y37" s="49"/>
      <c r="Z37" s="9">
        <v>32</v>
      </c>
      <c r="AA37" s="12">
        <v>0.47916666666666669</v>
      </c>
      <c r="AB37" s="9" t="s">
        <v>37</v>
      </c>
      <c r="AC37" s="9">
        <v>3</v>
      </c>
      <c r="AD37" s="13" t="s">
        <v>15</v>
      </c>
      <c r="AE37" s="9">
        <v>6</v>
      </c>
      <c r="AF37" s="9" t="s">
        <v>36</v>
      </c>
      <c r="AG37" s="9" t="s">
        <v>41</v>
      </c>
      <c r="AH37" s="13" t="s">
        <v>18</v>
      </c>
      <c r="AI37" s="1" t="s">
        <v>26</v>
      </c>
    </row>
    <row r="38" spans="1:37" ht="21" x14ac:dyDescent="0.25">
      <c r="A38" s="30" t="s">
        <v>55</v>
      </c>
      <c r="B38" s="31" t="s">
        <v>37</v>
      </c>
      <c r="C38" s="31">
        <v>4</v>
      </c>
      <c r="D38" s="31">
        <v>2</v>
      </c>
      <c r="E38" s="31">
        <v>1</v>
      </c>
      <c r="F38" s="31">
        <v>0</v>
      </c>
      <c r="G38" s="31">
        <v>3</v>
      </c>
      <c r="H38" s="31">
        <v>15</v>
      </c>
      <c r="I38" s="31">
        <v>28</v>
      </c>
      <c r="J38" s="31">
        <f>H38-I38</f>
        <v>-13</v>
      </c>
      <c r="O38" s="43" t="s">
        <v>187</v>
      </c>
      <c r="P38" s="63" t="s">
        <v>188</v>
      </c>
      <c r="Q38" s="63"/>
      <c r="R38" s="63"/>
      <c r="S38" s="63"/>
      <c r="T38" s="63"/>
      <c r="U38" s="63"/>
      <c r="V38" s="63"/>
      <c r="W38" s="63"/>
      <c r="Z38" s="9">
        <v>33</v>
      </c>
      <c r="AA38" s="3">
        <v>0.52083333333333337</v>
      </c>
      <c r="AB38" s="9" t="s">
        <v>35</v>
      </c>
      <c r="AC38" s="9">
        <v>1</v>
      </c>
      <c r="AD38" s="13" t="s">
        <v>15</v>
      </c>
      <c r="AE38" s="9">
        <v>11</v>
      </c>
      <c r="AF38" s="9" t="s">
        <v>25</v>
      </c>
      <c r="AG38" s="9" t="s">
        <v>41</v>
      </c>
      <c r="AH38" s="13" t="s">
        <v>18</v>
      </c>
      <c r="AI38" s="1" t="s">
        <v>17</v>
      </c>
    </row>
    <row r="39" spans="1:37" ht="21" x14ac:dyDescent="0.25">
      <c r="A39" s="30" t="s">
        <v>59</v>
      </c>
      <c r="B39" s="31" t="s">
        <v>33</v>
      </c>
      <c r="C39" s="31">
        <v>4</v>
      </c>
      <c r="D39" s="31">
        <v>0</v>
      </c>
      <c r="E39" s="31">
        <v>0</v>
      </c>
      <c r="F39" s="31">
        <v>0</v>
      </c>
      <c r="G39" s="31">
        <v>4</v>
      </c>
      <c r="H39" s="31">
        <v>8</v>
      </c>
      <c r="I39" s="31">
        <v>42</v>
      </c>
      <c r="J39" s="31">
        <f>H39-I39</f>
        <v>-34</v>
      </c>
      <c r="Z39" s="9">
        <v>34</v>
      </c>
      <c r="AA39" s="3">
        <v>0.52083333333333337</v>
      </c>
      <c r="AB39" s="9" t="s">
        <v>32</v>
      </c>
      <c r="AC39" s="9">
        <v>2</v>
      </c>
      <c r="AD39" s="13" t="s">
        <v>15</v>
      </c>
      <c r="AE39" s="9">
        <v>9</v>
      </c>
      <c r="AF39" s="9" t="s">
        <v>38</v>
      </c>
      <c r="AG39" s="9" t="s">
        <v>40</v>
      </c>
      <c r="AH39" s="13" t="s">
        <v>18</v>
      </c>
      <c r="AI39" s="1" t="s">
        <v>26</v>
      </c>
    </row>
    <row r="40" spans="1:37" ht="16" x14ac:dyDescent="0.2">
      <c r="Z40" s="9">
        <v>35</v>
      </c>
      <c r="AA40" s="3">
        <v>0.5625</v>
      </c>
      <c r="AB40" s="9" t="s">
        <v>34</v>
      </c>
      <c r="AC40" s="9">
        <v>12</v>
      </c>
      <c r="AD40" s="13" t="s">
        <v>15</v>
      </c>
      <c r="AE40" s="9">
        <v>2</v>
      </c>
      <c r="AF40" s="9" t="s">
        <v>30</v>
      </c>
      <c r="AG40" s="9" t="s">
        <v>31</v>
      </c>
      <c r="AH40" s="13" t="s">
        <v>16</v>
      </c>
      <c r="AI40" s="1" t="s">
        <v>17</v>
      </c>
    </row>
    <row r="41" spans="1:37" ht="16" x14ac:dyDescent="0.2">
      <c r="Z41" s="9">
        <v>36</v>
      </c>
      <c r="AA41" s="3">
        <v>0.5625</v>
      </c>
      <c r="AB41" s="9" t="s">
        <v>33</v>
      </c>
      <c r="AC41" s="9">
        <v>0</v>
      </c>
      <c r="AD41" s="13" t="s">
        <v>15</v>
      </c>
      <c r="AE41" s="9">
        <v>10</v>
      </c>
      <c r="AF41" s="9" t="s">
        <v>27</v>
      </c>
      <c r="AG41" s="9" t="s">
        <v>29</v>
      </c>
      <c r="AH41" s="13" t="s">
        <v>16</v>
      </c>
      <c r="AI41" s="1" t="s">
        <v>26</v>
      </c>
    </row>
    <row r="42" spans="1:37" ht="16" x14ac:dyDescent="0.2">
      <c r="Z42" s="9">
        <v>37</v>
      </c>
      <c r="AA42" s="3">
        <v>0.60416666666666663</v>
      </c>
      <c r="AB42" s="9" t="s">
        <v>33</v>
      </c>
      <c r="AC42" s="9">
        <v>4</v>
      </c>
      <c r="AD42" s="13" t="s">
        <v>15</v>
      </c>
      <c r="AE42" s="9">
        <v>14</v>
      </c>
      <c r="AF42" s="22" t="s">
        <v>34</v>
      </c>
      <c r="AG42" s="9" t="s">
        <v>41</v>
      </c>
      <c r="AH42" s="13" t="s">
        <v>18</v>
      </c>
      <c r="AI42" s="1" t="s">
        <v>17</v>
      </c>
    </row>
    <row r="43" spans="1:37" ht="16" x14ac:dyDescent="0.2">
      <c r="Z43" s="9">
        <v>38</v>
      </c>
      <c r="AA43" s="3">
        <v>0.60416666666666663</v>
      </c>
      <c r="AB43" s="9" t="s">
        <v>42</v>
      </c>
      <c r="AC43" s="9">
        <v>0</v>
      </c>
      <c r="AD43" s="13" t="s">
        <v>15</v>
      </c>
      <c r="AE43" s="9">
        <v>10</v>
      </c>
      <c r="AF43" s="9" t="s">
        <v>27</v>
      </c>
      <c r="AG43" s="9" t="s">
        <v>40</v>
      </c>
      <c r="AH43" s="13" t="s">
        <v>18</v>
      </c>
      <c r="AI43" s="1" t="s">
        <v>26</v>
      </c>
    </row>
    <row r="44" spans="1:37" ht="16" x14ac:dyDescent="0.2">
      <c r="Z44" s="9">
        <v>39</v>
      </c>
      <c r="AA44" s="3">
        <v>0.64583333333333337</v>
      </c>
      <c r="AB44" s="9" t="s">
        <v>38</v>
      </c>
      <c r="AC44" s="9">
        <v>11</v>
      </c>
      <c r="AD44" s="13" t="s">
        <v>15</v>
      </c>
      <c r="AE44" s="9">
        <v>12</v>
      </c>
      <c r="AF44" s="9" t="s">
        <v>25</v>
      </c>
      <c r="AG44" s="9" t="s">
        <v>31</v>
      </c>
      <c r="AH44" s="13" t="s">
        <v>16</v>
      </c>
      <c r="AI44" s="1" t="s">
        <v>17</v>
      </c>
    </row>
    <row r="45" spans="1:37" ht="16" x14ac:dyDescent="0.2">
      <c r="Z45" s="9">
        <v>40</v>
      </c>
      <c r="AA45" s="12">
        <v>0.64583333333333337</v>
      </c>
      <c r="AB45" s="9" t="s">
        <v>37</v>
      </c>
      <c r="AC45" s="9">
        <v>2</v>
      </c>
      <c r="AD45" s="13" t="s">
        <v>15</v>
      </c>
      <c r="AE45" s="9">
        <v>9</v>
      </c>
      <c r="AF45" s="9" t="s">
        <v>42</v>
      </c>
      <c r="AG45" s="9" t="s">
        <v>29</v>
      </c>
      <c r="AH45" s="13" t="s">
        <v>16</v>
      </c>
      <c r="AI45" s="1" t="s">
        <v>26</v>
      </c>
    </row>
    <row r="46" spans="1:37" ht="16" x14ac:dyDescent="0.2">
      <c r="Z46" s="9">
        <v>41</v>
      </c>
      <c r="AA46" s="12">
        <v>0.6875</v>
      </c>
      <c r="AB46" s="9" t="s">
        <v>37</v>
      </c>
      <c r="AC46" s="9">
        <v>12</v>
      </c>
      <c r="AD46" s="13" t="s">
        <v>15</v>
      </c>
      <c r="AE46" s="9">
        <v>2</v>
      </c>
      <c r="AF46" s="9" t="s">
        <v>35</v>
      </c>
      <c r="AG46" s="9" t="s">
        <v>41</v>
      </c>
      <c r="AH46" s="13" t="s">
        <v>18</v>
      </c>
      <c r="AI46" s="1" t="s">
        <v>17</v>
      </c>
    </row>
    <row r="47" spans="1:37" ht="16" x14ac:dyDescent="0.2">
      <c r="Z47" s="9">
        <v>42</v>
      </c>
      <c r="AA47" s="3">
        <v>0.6875</v>
      </c>
      <c r="AB47" s="9" t="s">
        <v>38</v>
      </c>
      <c r="AC47" s="9">
        <v>4</v>
      </c>
      <c r="AD47" s="13" t="s">
        <v>15</v>
      </c>
      <c r="AE47" s="9">
        <v>2</v>
      </c>
      <c r="AF47" s="9" t="s">
        <v>39</v>
      </c>
      <c r="AG47" s="9" t="s">
        <v>40</v>
      </c>
      <c r="AH47" s="13" t="s">
        <v>18</v>
      </c>
      <c r="AI47" s="1" t="s">
        <v>26</v>
      </c>
    </row>
    <row r="48" spans="1:37" ht="16" x14ac:dyDescent="0.2">
      <c r="Z48" s="9">
        <v>43</v>
      </c>
      <c r="AA48" s="12">
        <v>0.72916666666666663</v>
      </c>
      <c r="AB48" s="9" t="s">
        <v>32</v>
      </c>
      <c r="AC48" s="9">
        <v>3</v>
      </c>
      <c r="AD48" s="13" t="s">
        <v>15</v>
      </c>
      <c r="AE48" s="9">
        <v>13</v>
      </c>
      <c r="AF48" s="9" t="s">
        <v>27</v>
      </c>
      <c r="AG48" s="9" t="s">
        <v>29</v>
      </c>
      <c r="AH48" s="13" t="s">
        <v>16</v>
      </c>
      <c r="AI48" s="1" t="s">
        <v>17</v>
      </c>
    </row>
    <row r="49" spans="26:35" ht="16" x14ac:dyDescent="0.2">
      <c r="Z49" s="9">
        <v>44</v>
      </c>
      <c r="AA49" s="3">
        <v>0.72916666666666663</v>
      </c>
      <c r="AB49" s="9" t="s">
        <v>36</v>
      </c>
      <c r="AC49" s="9">
        <v>13</v>
      </c>
      <c r="AD49" s="13" t="s">
        <v>15</v>
      </c>
      <c r="AE49" s="9">
        <v>5</v>
      </c>
      <c r="AF49" s="9" t="s">
        <v>33</v>
      </c>
      <c r="AG49" s="9" t="s">
        <v>29</v>
      </c>
      <c r="AH49" s="13" t="s">
        <v>16</v>
      </c>
      <c r="AI49" s="1" t="s">
        <v>26</v>
      </c>
    </row>
    <row r="50" spans="26:35" ht="16" x14ac:dyDescent="0.2">
      <c r="Z50" s="9">
        <v>45</v>
      </c>
      <c r="AA50" s="3">
        <v>0.77083333333333337</v>
      </c>
      <c r="AB50" s="9" t="s">
        <v>25</v>
      </c>
      <c r="AC50" s="9">
        <v>11</v>
      </c>
      <c r="AD50" s="13" t="s">
        <v>15</v>
      </c>
      <c r="AE50" s="9">
        <v>1</v>
      </c>
      <c r="AF50" s="9" t="s">
        <v>33</v>
      </c>
      <c r="AG50" s="9" t="s">
        <v>41</v>
      </c>
      <c r="AH50" s="13" t="s">
        <v>18</v>
      </c>
      <c r="AI50" s="1" t="s">
        <v>17</v>
      </c>
    </row>
    <row r="51" spans="26:35" ht="16" x14ac:dyDescent="0.2">
      <c r="Z51" s="9">
        <v>46</v>
      </c>
      <c r="AA51" s="3">
        <v>0.77083333333333337</v>
      </c>
      <c r="AB51" s="9" t="s">
        <v>28</v>
      </c>
      <c r="AC51" s="9">
        <v>9</v>
      </c>
      <c r="AD51" s="13" t="s">
        <v>15</v>
      </c>
      <c r="AE51" s="9">
        <v>3</v>
      </c>
      <c r="AF51" s="9" t="s">
        <v>32</v>
      </c>
      <c r="AG51" s="9" t="s">
        <v>40</v>
      </c>
      <c r="AH51" s="13" t="s">
        <v>18</v>
      </c>
      <c r="AI51" s="1" t="s">
        <v>26</v>
      </c>
    </row>
    <row r="52" spans="26:35" ht="16" x14ac:dyDescent="0.2">
      <c r="Z52" s="9">
        <v>47</v>
      </c>
      <c r="AA52" s="12">
        <v>0.8125</v>
      </c>
      <c r="AB52" s="9" t="s">
        <v>35</v>
      </c>
      <c r="AC52" s="9">
        <v>2</v>
      </c>
      <c r="AD52" s="13" t="s">
        <v>15</v>
      </c>
      <c r="AE52" s="9">
        <v>12</v>
      </c>
      <c r="AF52" s="9" t="s">
        <v>30</v>
      </c>
      <c r="AG52" s="9" t="s">
        <v>31</v>
      </c>
      <c r="AH52" s="13" t="s">
        <v>16</v>
      </c>
      <c r="AI52" s="1" t="s">
        <v>17</v>
      </c>
    </row>
    <row r="53" spans="26:35" ht="16" x14ac:dyDescent="0.2">
      <c r="Z53" s="9">
        <v>48</v>
      </c>
      <c r="AA53" s="12">
        <v>0.8125</v>
      </c>
      <c r="AB53" s="9" t="s">
        <v>34</v>
      </c>
      <c r="AC53" s="9">
        <v>10</v>
      </c>
      <c r="AD53" s="13" t="s">
        <v>15</v>
      </c>
      <c r="AE53" s="9">
        <v>0</v>
      </c>
      <c r="AF53" s="9" t="s">
        <v>35</v>
      </c>
      <c r="AG53" s="9" t="s">
        <v>41</v>
      </c>
      <c r="AH53" s="13" t="s">
        <v>18</v>
      </c>
      <c r="AI53" s="1" t="s">
        <v>26</v>
      </c>
    </row>
    <row r="54" spans="26:35" ht="16" x14ac:dyDescent="0.2">
      <c r="Z54" s="62" t="s">
        <v>20</v>
      </c>
      <c r="AA54" s="54"/>
      <c r="AB54" s="54"/>
      <c r="AC54" s="54"/>
      <c r="AD54" s="54"/>
      <c r="AE54" s="54"/>
      <c r="AF54" s="54"/>
      <c r="AG54" s="54"/>
      <c r="AH54" s="54"/>
      <c r="AI54" s="55"/>
    </row>
    <row r="55" spans="26:35" ht="16" x14ac:dyDescent="0.2">
      <c r="Z55" s="44" t="s">
        <v>7</v>
      </c>
      <c r="AA55" s="44" t="s">
        <v>8</v>
      </c>
      <c r="AB55" s="44" t="s">
        <v>9</v>
      </c>
      <c r="AC55" s="52" t="s">
        <v>10</v>
      </c>
      <c r="AD55" s="52"/>
      <c r="AE55" s="52"/>
      <c r="AF55" s="44" t="s">
        <v>11</v>
      </c>
      <c r="AG55" s="44" t="s">
        <v>12</v>
      </c>
      <c r="AH55" s="25" t="s">
        <v>13</v>
      </c>
      <c r="AI55" s="26" t="s">
        <v>14</v>
      </c>
    </row>
    <row r="56" spans="26:35" ht="16" x14ac:dyDescent="0.2">
      <c r="Z56" s="9">
        <v>49</v>
      </c>
      <c r="AA56" s="12">
        <v>0.35416666666666669</v>
      </c>
      <c r="AB56" s="9" t="s">
        <v>39</v>
      </c>
      <c r="AC56" s="15">
        <v>0</v>
      </c>
      <c r="AD56" s="13" t="s">
        <v>15</v>
      </c>
      <c r="AE56" s="15">
        <v>10</v>
      </c>
      <c r="AF56" s="22" t="s">
        <v>34</v>
      </c>
      <c r="AG56" s="9" t="s">
        <v>31</v>
      </c>
      <c r="AH56" s="4" t="s">
        <v>16</v>
      </c>
      <c r="AI56" s="15" t="s">
        <v>17</v>
      </c>
    </row>
    <row r="57" spans="26:35" ht="16" x14ac:dyDescent="0.2">
      <c r="Z57" s="9">
        <v>50</v>
      </c>
      <c r="AA57" s="3">
        <v>0.35416666666666669</v>
      </c>
      <c r="AB57" s="9" t="s">
        <v>36</v>
      </c>
      <c r="AC57" s="9">
        <v>7</v>
      </c>
      <c r="AD57" s="13" t="s">
        <v>15</v>
      </c>
      <c r="AE57" s="9">
        <v>6</v>
      </c>
      <c r="AF57" s="9" t="s">
        <v>32</v>
      </c>
      <c r="AG57" s="9" t="s">
        <v>29</v>
      </c>
      <c r="AH57" s="13" t="s">
        <v>16</v>
      </c>
      <c r="AI57" s="15" t="s">
        <v>26</v>
      </c>
    </row>
    <row r="58" spans="26:35" ht="16" x14ac:dyDescent="0.2">
      <c r="Z58" s="9">
        <v>51</v>
      </c>
      <c r="AA58" s="3">
        <v>0.39583333333333331</v>
      </c>
      <c r="AB58" s="9" t="s">
        <v>42</v>
      </c>
      <c r="AC58" s="9">
        <v>9</v>
      </c>
      <c r="AD58" s="13" t="s">
        <v>15</v>
      </c>
      <c r="AE58" s="9">
        <v>10</v>
      </c>
      <c r="AF58" s="9" t="s">
        <v>33</v>
      </c>
      <c r="AG58" s="9" t="s">
        <v>29</v>
      </c>
      <c r="AH58" s="13" t="s">
        <v>16</v>
      </c>
      <c r="AI58" s="15" t="s">
        <v>17</v>
      </c>
    </row>
    <row r="59" spans="26:35" ht="16" x14ac:dyDescent="0.2">
      <c r="Z59" s="9">
        <v>52</v>
      </c>
      <c r="AA59" s="3">
        <v>0.39583333333333331</v>
      </c>
      <c r="AB59" s="9" t="s">
        <v>27</v>
      </c>
      <c r="AC59" s="9">
        <v>8</v>
      </c>
      <c r="AD59" s="13" t="s">
        <v>15</v>
      </c>
      <c r="AE59" s="9">
        <v>1</v>
      </c>
      <c r="AF59" s="9" t="s">
        <v>38</v>
      </c>
      <c r="AG59" s="9" t="s">
        <v>40</v>
      </c>
      <c r="AH59" s="13" t="s">
        <v>18</v>
      </c>
      <c r="AI59" s="15" t="s">
        <v>26</v>
      </c>
    </row>
    <row r="60" spans="26:35" ht="16" x14ac:dyDescent="0.2">
      <c r="Z60" s="9">
        <v>53</v>
      </c>
      <c r="AA60" s="12">
        <v>0.4375</v>
      </c>
      <c r="AB60" s="9" t="s">
        <v>25</v>
      </c>
      <c r="AC60" s="9">
        <v>3</v>
      </c>
      <c r="AD60" s="13" t="s">
        <v>15</v>
      </c>
      <c r="AE60" s="9">
        <v>6</v>
      </c>
      <c r="AF60" s="9" t="s">
        <v>34</v>
      </c>
      <c r="AG60" s="9" t="s">
        <v>41</v>
      </c>
      <c r="AH60" s="13" t="s">
        <v>18</v>
      </c>
      <c r="AI60" s="15" t="s">
        <v>17</v>
      </c>
    </row>
    <row r="61" spans="26:35" ht="16" x14ac:dyDescent="0.2">
      <c r="Z61" s="9">
        <v>54</v>
      </c>
      <c r="AA61" s="12">
        <v>0.4375</v>
      </c>
      <c r="AB61" s="9" t="s">
        <v>37</v>
      </c>
      <c r="AC61" s="9">
        <v>7</v>
      </c>
      <c r="AD61" s="13" t="s">
        <v>15</v>
      </c>
      <c r="AE61" s="9">
        <v>10</v>
      </c>
      <c r="AF61" s="9" t="s">
        <v>28</v>
      </c>
      <c r="AG61" s="9" t="s">
        <v>29</v>
      </c>
      <c r="AH61" s="13" t="s">
        <v>16</v>
      </c>
      <c r="AI61" s="15" t="s">
        <v>26</v>
      </c>
    </row>
    <row r="62" spans="26:35" ht="16" x14ac:dyDescent="0.2">
      <c r="Z62" s="9">
        <v>55</v>
      </c>
      <c r="AA62" s="3">
        <v>0.47916666666666669</v>
      </c>
      <c r="AB62" s="9" t="s">
        <v>42</v>
      </c>
      <c r="AC62" s="9">
        <v>11</v>
      </c>
      <c r="AD62" s="13" t="s">
        <v>15</v>
      </c>
      <c r="AE62" s="9">
        <v>6</v>
      </c>
      <c r="AF62" s="9" t="s">
        <v>32</v>
      </c>
      <c r="AG62" s="9" t="s">
        <v>40</v>
      </c>
      <c r="AH62" s="13" t="s">
        <v>18</v>
      </c>
      <c r="AI62" s="15" t="s">
        <v>17</v>
      </c>
    </row>
    <row r="63" spans="26:35" ht="16" x14ac:dyDescent="0.2">
      <c r="Z63" s="9">
        <v>56</v>
      </c>
      <c r="AA63" s="3">
        <v>0.47916666666666669</v>
      </c>
      <c r="AB63" s="9" t="s">
        <v>35</v>
      </c>
      <c r="AC63" s="9">
        <v>0</v>
      </c>
      <c r="AD63" s="13" t="s">
        <v>15</v>
      </c>
      <c r="AE63" s="9">
        <v>10</v>
      </c>
      <c r="AF63" s="9" t="s">
        <v>36</v>
      </c>
      <c r="AG63" s="9" t="s">
        <v>41</v>
      </c>
      <c r="AH63" s="13" t="s">
        <v>18</v>
      </c>
      <c r="AI63" s="15" t="s">
        <v>26</v>
      </c>
    </row>
    <row r="64" spans="26:35" ht="16" x14ac:dyDescent="0.2">
      <c r="Z64" s="9">
        <v>57</v>
      </c>
      <c r="AA64" s="3">
        <v>0.52083333333333337</v>
      </c>
      <c r="AB64" s="9" t="s">
        <v>27</v>
      </c>
      <c r="AC64" s="9">
        <v>10</v>
      </c>
      <c r="AD64" s="13" t="s">
        <v>15</v>
      </c>
      <c r="AE64" s="9">
        <v>0</v>
      </c>
      <c r="AF64" s="9" t="s">
        <v>42</v>
      </c>
      <c r="AG64" s="9" t="s">
        <v>29</v>
      </c>
      <c r="AH64" s="13" t="s">
        <v>16</v>
      </c>
      <c r="AI64" s="15" t="s">
        <v>17</v>
      </c>
    </row>
    <row r="65" spans="26:35" ht="16" x14ac:dyDescent="0.2">
      <c r="Z65" s="9">
        <v>58</v>
      </c>
      <c r="AA65" s="3">
        <v>0.52083333333333337</v>
      </c>
      <c r="AB65" s="9" t="s">
        <v>30</v>
      </c>
      <c r="AC65" s="15">
        <v>4</v>
      </c>
      <c r="AD65" s="13" t="s">
        <v>15</v>
      </c>
      <c r="AE65" s="15">
        <v>10</v>
      </c>
      <c r="AF65" s="9" t="s">
        <v>38</v>
      </c>
      <c r="AG65" s="9" t="s">
        <v>31</v>
      </c>
      <c r="AH65" s="13" t="s">
        <v>16</v>
      </c>
      <c r="AI65" s="15" t="s">
        <v>26</v>
      </c>
    </row>
    <row r="66" spans="26:35" ht="16" x14ac:dyDescent="0.2">
      <c r="Z66" s="9">
        <v>59</v>
      </c>
      <c r="AA66" s="3">
        <v>0.5625</v>
      </c>
      <c r="AB66" s="9" t="s">
        <v>39</v>
      </c>
      <c r="AC66" s="9">
        <v>4</v>
      </c>
      <c r="AD66" s="13" t="s">
        <v>15</v>
      </c>
      <c r="AE66" s="9">
        <v>2</v>
      </c>
      <c r="AF66" s="9" t="s">
        <v>28</v>
      </c>
      <c r="AG66" s="9" t="s">
        <v>40</v>
      </c>
      <c r="AH66" s="13" t="s">
        <v>18</v>
      </c>
      <c r="AI66" s="15" t="s">
        <v>17</v>
      </c>
    </row>
    <row r="67" spans="26:35" ht="16" x14ac:dyDescent="0.2">
      <c r="Z67" s="9">
        <v>60</v>
      </c>
      <c r="AA67" s="3">
        <v>0.5625</v>
      </c>
      <c r="AB67" s="9" t="s">
        <v>33</v>
      </c>
      <c r="AC67" s="9">
        <v>1</v>
      </c>
      <c r="AD67" s="13" t="s">
        <v>15</v>
      </c>
      <c r="AE67" s="9">
        <v>11</v>
      </c>
      <c r="AF67" s="9" t="s">
        <v>37</v>
      </c>
      <c r="AG67" s="9" t="s">
        <v>41</v>
      </c>
      <c r="AH67" s="13" t="s">
        <v>18</v>
      </c>
      <c r="AI67" s="15" t="s">
        <v>26</v>
      </c>
    </row>
    <row r="68" spans="26:35" ht="16" x14ac:dyDescent="0.2">
      <c r="Z68" s="9">
        <v>61</v>
      </c>
      <c r="AA68" s="3">
        <v>0.60416666666666663</v>
      </c>
      <c r="AB68" s="9" t="s">
        <v>32</v>
      </c>
      <c r="AC68" s="9">
        <v>6</v>
      </c>
      <c r="AD68" s="13" t="s">
        <v>15</v>
      </c>
      <c r="AE68" s="9">
        <v>7</v>
      </c>
      <c r="AF68" s="9" t="s">
        <v>28</v>
      </c>
      <c r="AG68" s="9" t="s">
        <v>29</v>
      </c>
      <c r="AH68" s="13" t="s">
        <v>16</v>
      </c>
      <c r="AI68" s="15" t="s">
        <v>17</v>
      </c>
    </row>
    <row r="69" spans="26:35" ht="16" x14ac:dyDescent="0.2">
      <c r="Z69" s="9">
        <v>62</v>
      </c>
      <c r="AA69" s="12">
        <v>0.64583333333333337</v>
      </c>
      <c r="AB69" s="9" t="s">
        <v>39</v>
      </c>
      <c r="AC69" s="9">
        <v>10</v>
      </c>
      <c r="AD69" s="13" t="s">
        <v>15</v>
      </c>
      <c r="AE69" s="9">
        <v>0</v>
      </c>
      <c r="AF69" s="22" t="s">
        <v>35</v>
      </c>
      <c r="AG69" s="9" t="s">
        <v>31</v>
      </c>
      <c r="AH69" s="14" t="s">
        <v>16</v>
      </c>
      <c r="AI69" s="15" t="s">
        <v>17</v>
      </c>
    </row>
    <row r="70" spans="26:35" ht="16" x14ac:dyDescent="0.2">
      <c r="Z70" s="9">
        <v>63</v>
      </c>
      <c r="AA70" s="12">
        <v>0.64583333333333337</v>
      </c>
      <c r="AB70" s="22" t="s">
        <v>33</v>
      </c>
      <c r="AC70" s="15">
        <v>10</v>
      </c>
      <c r="AD70" s="13" t="s">
        <v>15</v>
      </c>
      <c r="AE70" s="15">
        <v>4</v>
      </c>
      <c r="AF70" s="15" t="s">
        <v>37</v>
      </c>
      <c r="AG70" s="9" t="s">
        <v>29</v>
      </c>
      <c r="AH70" s="13" t="s">
        <v>16</v>
      </c>
      <c r="AI70" s="15" t="s">
        <v>26</v>
      </c>
    </row>
    <row r="71" spans="26:35" ht="16" x14ac:dyDescent="0.2">
      <c r="Z71" s="9">
        <v>64</v>
      </c>
      <c r="AA71" s="12">
        <v>0.6875</v>
      </c>
      <c r="AB71" s="22" t="s">
        <v>49</v>
      </c>
      <c r="AC71" s="15">
        <v>12</v>
      </c>
      <c r="AD71" s="13" t="s">
        <v>15</v>
      </c>
      <c r="AE71" s="15">
        <v>2</v>
      </c>
      <c r="AF71" s="22" t="s">
        <v>34</v>
      </c>
      <c r="AG71" s="9" t="s">
        <v>31</v>
      </c>
      <c r="AH71" s="4" t="s">
        <v>16</v>
      </c>
      <c r="AI71" s="15" t="s">
        <v>17</v>
      </c>
    </row>
    <row r="72" spans="26:35" ht="16" x14ac:dyDescent="0.2">
      <c r="Z72" s="9">
        <v>65</v>
      </c>
      <c r="AA72" s="12">
        <v>0.72916666666666663</v>
      </c>
      <c r="AB72" s="9" t="s">
        <v>42</v>
      </c>
      <c r="AC72" s="9">
        <v>9</v>
      </c>
      <c r="AD72" s="13" t="s">
        <v>15</v>
      </c>
      <c r="AE72" s="9">
        <v>16</v>
      </c>
      <c r="AF72" s="9" t="s">
        <v>36</v>
      </c>
      <c r="AG72" s="9" t="s">
        <v>29</v>
      </c>
      <c r="AH72" s="13" t="s">
        <v>16</v>
      </c>
      <c r="AI72" s="15" t="s">
        <v>17</v>
      </c>
    </row>
    <row r="73" spans="26:35" ht="16" x14ac:dyDescent="0.2">
      <c r="Z73" s="9">
        <v>66</v>
      </c>
      <c r="AA73" s="12">
        <v>0.77083333333333337</v>
      </c>
      <c r="AB73" s="9" t="s">
        <v>36</v>
      </c>
      <c r="AC73" s="9">
        <v>1</v>
      </c>
      <c r="AD73" s="13" t="s">
        <v>15</v>
      </c>
      <c r="AE73" s="9">
        <v>10</v>
      </c>
      <c r="AF73" s="9" t="s">
        <v>34</v>
      </c>
      <c r="AG73" s="9" t="s">
        <v>41</v>
      </c>
      <c r="AH73" s="4" t="s">
        <v>18</v>
      </c>
      <c r="AI73" s="15" t="s">
        <v>17</v>
      </c>
    </row>
    <row r="74" spans="26:35" ht="16" x14ac:dyDescent="0.2">
      <c r="Z74" s="62" t="s">
        <v>21</v>
      </c>
      <c r="AA74" s="54"/>
      <c r="AB74" s="54"/>
      <c r="AC74" s="54"/>
      <c r="AD74" s="54"/>
      <c r="AE74" s="54"/>
      <c r="AF74" s="54"/>
      <c r="AG74" s="54"/>
      <c r="AH74" s="54"/>
      <c r="AI74" s="55"/>
    </row>
    <row r="75" spans="26:35" ht="16" x14ac:dyDescent="0.2">
      <c r="Z75" s="44" t="s">
        <v>7</v>
      </c>
      <c r="AA75" s="44" t="s">
        <v>8</v>
      </c>
      <c r="AB75" s="44" t="s">
        <v>9</v>
      </c>
      <c r="AC75" s="52" t="s">
        <v>10</v>
      </c>
      <c r="AD75" s="52"/>
      <c r="AE75" s="52"/>
      <c r="AF75" s="44" t="s">
        <v>11</v>
      </c>
      <c r="AG75" s="44" t="s">
        <v>12</v>
      </c>
      <c r="AH75" s="25" t="s">
        <v>13</v>
      </c>
      <c r="AI75" s="26" t="s">
        <v>14</v>
      </c>
    </row>
    <row r="76" spans="26:35" ht="16" x14ac:dyDescent="0.2">
      <c r="Z76" s="2">
        <v>67</v>
      </c>
      <c r="AA76" s="3">
        <v>0.35416666666666669</v>
      </c>
      <c r="AB76" s="22" t="s">
        <v>27</v>
      </c>
      <c r="AC76" s="27">
        <v>10</v>
      </c>
      <c r="AD76" s="13" t="s">
        <v>15</v>
      </c>
      <c r="AE76" s="27">
        <v>0</v>
      </c>
      <c r="AF76" s="22" t="s">
        <v>30</v>
      </c>
      <c r="AG76" s="9" t="s">
        <v>43</v>
      </c>
      <c r="AH76" s="5" t="s">
        <v>16</v>
      </c>
      <c r="AI76" s="1" t="s">
        <v>17</v>
      </c>
    </row>
    <row r="77" spans="26:35" ht="16" x14ac:dyDescent="0.2">
      <c r="Z77" s="2">
        <v>68</v>
      </c>
      <c r="AA77" s="3">
        <v>0.35416666666666669</v>
      </c>
      <c r="AB77" s="22" t="s">
        <v>27</v>
      </c>
      <c r="AC77" s="9">
        <v>10</v>
      </c>
      <c r="AD77" s="13" t="s">
        <v>15</v>
      </c>
      <c r="AE77" s="9">
        <v>0</v>
      </c>
      <c r="AF77" s="22" t="s">
        <v>37</v>
      </c>
      <c r="AG77" s="9" t="s">
        <v>43</v>
      </c>
      <c r="AH77" s="5" t="s">
        <v>18</v>
      </c>
      <c r="AI77" s="1" t="s">
        <v>26</v>
      </c>
    </row>
    <row r="78" spans="26:35" ht="16" x14ac:dyDescent="0.2">
      <c r="Z78" s="2">
        <v>69</v>
      </c>
      <c r="AA78" s="3">
        <v>0.39583333333333331</v>
      </c>
      <c r="AB78" s="22" t="s">
        <v>36</v>
      </c>
      <c r="AC78" s="27">
        <v>2</v>
      </c>
      <c r="AD78" s="13" t="s">
        <v>15</v>
      </c>
      <c r="AE78" s="35">
        <v>12</v>
      </c>
      <c r="AF78" s="22" t="s">
        <v>34</v>
      </c>
      <c r="AG78" s="9" t="s">
        <v>44</v>
      </c>
      <c r="AH78" s="5" t="s">
        <v>16</v>
      </c>
      <c r="AI78" s="1" t="s">
        <v>17</v>
      </c>
    </row>
    <row r="79" spans="26:35" ht="16" x14ac:dyDescent="0.2">
      <c r="Z79" s="2">
        <v>70</v>
      </c>
      <c r="AA79" s="3">
        <v>0.39583333333333331</v>
      </c>
      <c r="AB79" s="22" t="s">
        <v>38</v>
      </c>
      <c r="AC79" s="27">
        <v>4</v>
      </c>
      <c r="AD79" s="13" t="s">
        <v>15</v>
      </c>
      <c r="AE79" s="27">
        <v>5</v>
      </c>
      <c r="AF79" s="22" t="s">
        <v>36</v>
      </c>
      <c r="AG79" s="9" t="s">
        <v>44</v>
      </c>
      <c r="AH79" s="5" t="s">
        <v>18</v>
      </c>
      <c r="AI79" s="1" t="s">
        <v>26</v>
      </c>
    </row>
    <row r="80" spans="26:35" ht="16" x14ac:dyDescent="0.2">
      <c r="Z80" s="2">
        <v>71</v>
      </c>
      <c r="AA80" s="3">
        <v>0.4375</v>
      </c>
      <c r="AB80" s="22" t="s">
        <v>28</v>
      </c>
      <c r="AC80" s="27">
        <v>8</v>
      </c>
      <c r="AD80" s="13" t="s">
        <v>15</v>
      </c>
      <c r="AE80" s="35">
        <v>7</v>
      </c>
      <c r="AF80" s="22" t="s">
        <v>38</v>
      </c>
      <c r="AG80" s="22" t="s">
        <v>45</v>
      </c>
      <c r="AH80" s="5" t="s">
        <v>16</v>
      </c>
      <c r="AI80" s="1" t="s">
        <v>17</v>
      </c>
    </row>
    <row r="81" spans="26:35" ht="16" x14ac:dyDescent="0.2">
      <c r="Z81" s="2">
        <v>72</v>
      </c>
      <c r="AA81" s="3">
        <v>0.4375</v>
      </c>
      <c r="AB81" s="22" t="s">
        <v>42</v>
      </c>
      <c r="AC81" s="27">
        <v>0</v>
      </c>
      <c r="AD81" s="13" t="s">
        <v>15</v>
      </c>
      <c r="AE81" s="27">
        <v>10</v>
      </c>
      <c r="AF81" s="22" t="s">
        <v>25</v>
      </c>
      <c r="AG81" s="9" t="s">
        <v>45</v>
      </c>
      <c r="AH81" s="5" t="s">
        <v>18</v>
      </c>
      <c r="AI81" s="1" t="s">
        <v>26</v>
      </c>
    </row>
    <row r="82" spans="26:35" ht="16" x14ac:dyDescent="0.2">
      <c r="Z82" s="2">
        <v>73</v>
      </c>
      <c r="AA82" s="3">
        <v>0.47916666666666669</v>
      </c>
      <c r="AB82" s="22" t="s">
        <v>32</v>
      </c>
      <c r="AC82" s="27">
        <v>4</v>
      </c>
      <c r="AD82" s="13" t="s">
        <v>15</v>
      </c>
      <c r="AE82" s="27">
        <v>14</v>
      </c>
      <c r="AF82" s="22" t="s">
        <v>25</v>
      </c>
      <c r="AG82" s="9" t="s">
        <v>46</v>
      </c>
      <c r="AH82" s="5" t="s">
        <v>16</v>
      </c>
      <c r="AI82" s="1" t="s">
        <v>17</v>
      </c>
    </row>
    <row r="83" spans="26:35" ht="16" x14ac:dyDescent="0.2">
      <c r="Z83" s="2">
        <v>74</v>
      </c>
      <c r="AA83" s="3">
        <v>0.47916666666666669</v>
      </c>
      <c r="AB83" s="22" t="s">
        <v>39</v>
      </c>
      <c r="AC83" s="6">
        <v>0</v>
      </c>
      <c r="AD83" s="4" t="s">
        <v>15</v>
      </c>
      <c r="AE83" s="6">
        <v>10</v>
      </c>
      <c r="AF83" s="22" t="s">
        <v>34</v>
      </c>
      <c r="AG83" s="2" t="s">
        <v>46</v>
      </c>
      <c r="AH83" s="5" t="s">
        <v>18</v>
      </c>
      <c r="AI83" s="1" t="s">
        <v>26</v>
      </c>
    </row>
    <row r="84" spans="26:35" ht="16" x14ac:dyDescent="0.2">
      <c r="Z84" s="53" t="s">
        <v>50</v>
      </c>
      <c r="AA84" s="54"/>
      <c r="AB84" s="54"/>
      <c r="AC84" s="54"/>
      <c r="AD84" s="54"/>
      <c r="AE84" s="54"/>
      <c r="AF84" s="54"/>
      <c r="AG84" s="54"/>
      <c r="AH84" s="54"/>
      <c r="AI84" s="55"/>
    </row>
    <row r="85" spans="26:35" ht="16" x14ac:dyDescent="0.2">
      <c r="Z85" s="2">
        <v>75</v>
      </c>
      <c r="AA85" s="3">
        <v>0.625</v>
      </c>
      <c r="AB85" s="22" t="s">
        <v>27</v>
      </c>
      <c r="AC85" s="6">
        <v>13</v>
      </c>
      <c r="AD85" s="4" t="s">
        <v>15</v>
      </c>
      <c r="AE85" s="6">
        <v>3</v>
      </c>
      <c r="AF85" s="22" t="s">
        <v>28</v>
      </c>
      <c r="AG85" s="2" t="s">
        <v>47</v>
      </c>
      <c r="AH85" s="5" t="s">
        <v>16</v>
      </c>
      <c r="AI85" s="1" t="s">
        <v>17</v>
      </c>
    </row>
    <row r="86" spans="26:35" ht="16" x14ac:dyDescent="0.2">
      <c r="Z86" s="2">
        <v>76</v>
      </c>
      <c r="AA86" s="3">
        <v>0.66666666666666663</v>
      </c>
      <c r="AB86" s="28" t="s">
        <v>34</v>
      </c>
      <c r="AC86" s="6">
        <v>4</v>
      </c>
      <c r="AD86" s="4" t="s">
        <v>15</v>
      </c>
      <c r="AE86" s="6">
        <v>14</v>
      </c>
      <c r="AF86" s="22" t="s">
        <v>25</v>
      </c>
      <c r="AG86" s="2" t="s">
        <v>48</v>
      </c>
      <c r="AH86" s="5" t="s">
        <v>16</v>
      </c>
      <c r="AI86" s="1" t="s">
        <v>17</v>
      </c>
    </row>
    <row r="87" spans="26:35" ht="16" x14ac:dyDescent="0.2">
      <c r="Z87" s="2">
        <v>77</v>
      </c>
      <c r="AA87" s="3">
        <v>0.70833333333333337</v>
      </c>
      <c r="AB87" s="22" t="s">
        <v>27</v>
      </c>
      <c r="AC87" s="6">
        <v>5</v>
      </c>
      <c r="AD87" s="4" t="s">
        <v>15</v>
      </c>
      <c r="AE87" s="36">
        <v>4</v>
      </c>
      <c r="AF87" s="22" t="s">
        <v>25</v>
      </c>
      <c r="AG87" s="2" t="s">
        <v>47</v>
      </c>
      <c r="AH87" s="5" t="s">
        <v>18</v>
      </c>
      <c r="AI87" s="1" t="s">
        <v>17</v>
      </c>
    </row>
    <row r="88" spans="26:35" ht="16" x14ac:dyDescent="0.2">
      <c r="Z88" s="2">
        <v>78</v>
      </c>
      <c r="AA88" s="3">
        <v>0.75</v>
      </c>
      <c r="AB88" s="22" t="s">
        <v>36</v>
      </c>
      <c r="AC88" s="6">
        <v>2</v>
      </c>
      <c r="AD88" s="4" t="s">
        <v>15</v>
      </c>
      <c r="AE88" s="6">
        <v>4</v>
      </c>
      <c r="AF88" s="22" t="s">
        <v>34</v>
      </c>
      <c r="AG88" s="2" t="s">
        <v>48</v>
      </c>
      <c r="AH88" s="5" t="s">
        <v>18</v>
      </c>
      <c r="AI88" s="1" t="s">
        <v>17</v>
      </c>
    </row>
    <row r="89" spans="26:35" ht="16" x14ac:dyDescent="0.2">
      <c r="Z89" s="56" t="s">
        <v>22</v>
      </c>
      <c r="AA89" s="57"/>
      <c r="AB89" s="57"/>
      <c r="AC89" s="57"/>
      <c r="AD89" s="57"/>
      <c r="AE89" s="57"/>
      <c r="AF89" s="57"/>
      <c r="AG89" s="57"/>
      <c r="AH89" s="57"/>
      <c r="AI89" s="58"/>
    </row>
    <row r="90" spans="26:35" ht="16" x14ac:dyDescent="0.2">
      <c r="Z90" s="44" t="s">
        <v>7</v>
      </c>
      <c r="AA90" s="44" t="s">
        <v>8</v>
      </c>
      <c r="AB90" s="44" t="s">
        <v>9</v>
      </c>
      <c r="AC90" s="52" t="s">
        <v>10</v>
      </c>
      <c r="AD90" s="52"/>
      <c r="AE90" s="52"/>
      <c r="AF90" s="44" t="s">
        <v>11</v>
      </c>
      <c r="AG90" s="44" t="s">
        <v>12</v>
      </c>
      <c r="AH90" s="25" t="s">
        <v>13</v>
      </c>
      <c r="AI90" s="26" t="s">
        <v>14</v>
      </c>
    </row>
    <row r="91" spans="26:35" ht="16" x14ac:dyDescent="0.2">
      <c r="Z91" s="2">
        <v>79</v>
      </c>
      <c r="AA91" s="7">
        <v>0.35416666666666669</v>
      </c>
      <c r="AB91" s="22" t="s">
        <v>25</v>
      </c>
      <c r="AC91" s="47">
        <v>6</v>
      </c>
      <c r="AD91" s="4" t="s">
        <v>15</v>
      </c>
      <c r="AE91" s="47">
        <v>0</v>
      </c>
      <c r="AF91" s="22" t="s">
        <v>36</v>
      </c>
      <c r="AG91" s="2" t="s">
        <v>23</v>
      </c>
      <c r="AH91" s="5" t="s">
        <v>18</v>
      </c>
      <c r="AI91" s="1" t="s">
        <v>17</v>
      </c>
    </row>
    <row r="92" spans="26:35" ht="16" x14ac:dyDescent="0.2">
      <c r="Z92" s="2">
        <v>80</v>
      </c>
      <c r="AA92" s="3">
        <v>0.40277777777777773</v>
      </c>
      <c r="AB92" s="22" t="s">
        <v>28</v>
      </c>
      <c r="AC92" s="48">
        <v>6</v>
      </c>
      <c r="AD92" s="4" t="s">
        <v>15</v>
      </c>
      <c r="AE92" s="48">
        <v>10</v>
      </c>
      <c r="AF92" s="28" t="s">
        <v>34</v>
      </c>
      <c r="AG92" s="2" t="s">
        <v>23</v>
      </c>
      <c r="AH92" s="5" t="s">
        <v>16</v>
      </c>
      <c r="AI92" s="1" t="s">
        <v>17</v>
      </c>
    </row>
    <row r="93" spans="26:35" ht="16" x14ac:dyDescent="0.2">
      <c r="Z93" s="2">
        <v>81</v>
      </c>
      <c r="AA93" s="3">
        <v>0.4513888888888889</v>
      </c>
      <c r="AB93" s="22" t="s">
        <v>27</v>
      </c>
      <c r="AC93" s="48">
        <v>5</v>
      </c>
      <c r="AD93" s="4" t="s">
        <v>15</v>
      </c>
      <c r="AE93" s="48">
        <v>0</v>
      </c>
      <c r="AF93" s="22" t="s">
        <v>34</v>
      </c>
      <c r="AG93" s="2" t="s">
        <v>24</v>
      </c>
      <c r="AH93" s="5" t="s">
        <v>18</v>
      </c>
      <c r="AI93" s="1" t="s">
        <v>17</v>
      </c>
    </row>
    <row r="94" spans="26:35" ht="16" x14ac:dyDescent="0.2">
      <c r="Z94" s="2">
        <v>82</v>
      </c>
      <c r="AA94" s="3">
        <v>0.5</v>
      </c>
      <c r="AB94" s="22" t="s">
        <v>27</v>
      </c>
      <c r="AC94" s="48">
        <v>12</v>
      </c>
      <c r="AD94" s="48" t="s">
        <v>15</v>
      </c>
      <c r="AE94" s="48">
        <v>2</v>
      </c>
      <c r="AF94" s="22" t="s">
        <v>25</v>
      </c>
      <c r="AG94" s="2" t="s">
        <v>24</v>
      </c>
      <c r="AH94" s="5" t="s">
        <v>16</v>
      </c>
      <c r="AI94" s="1" t="s">
        <v>17</v>
      </c>
    </row>
  </sheetData>
  <mergeCells count="20">
    <mergeCell ref="Z89:AI89"/>
    <mergeCell ref="AC90:AE90"/>
    <mergeCell ref="Z54:AI54"/>
    <mergeCell ref="AC55:AE55"/>
    <mergeCell ref="Z74:AI74"/>
    <mergeCell ref="AC75:AE75"/>
    <mergeCell ref="Z84:AI84"/>
    <mergeCell ref="Z2:AI2"/>
    <mergeCell ref="AC3:AE3"/>
    <mergeCell ref="Z28:AI28"/>
    <mergeCell ref="AC29:AE29"/>
    <mergeCell ref="N25:P25"/>
    <mergeCell ref="A33:J33"/>
    <mergeCell ref="P38:W38"/>
    <mergeCell ref="A2:J2"/>
    <mergeCell ref="N2:W2"/>
    <mergeCell ref="N4:P4"/>
    <mergeCell ref="A12:J12"/>
    <mergeCell ref="A23:J23"/>
    <mergeCell ref="N23:W2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C75918308DE14B9EA03AEC364F8598" ma:contentTypeVersion="13" ma:contentTypeDescription="Crie um novo documento." ma:contentTypeScope="" ma:versionID="9534986a70b40bc2eb2b8bdff758e92e">
  <xsd:schema xmlns:xsd="http://www.w3.org/2001/XMLSchema" xmlns:xs="http://www.w3.org/2001/XMLSchema" xmlns:p="http://schemas.microsoft.com/office/2006/metadata/properties" xmlns:ns2="65cd240f-b1fa-4f91-b115-90fed1c1c37e" xmlns:ns3="c30f0cd3-52e6-4698-987c-a8977aa1c3cf" targetNamespace="http://schemas.microsoft.com/office/2006/metadata/properties" ma:root="true" ma:fieldsID="c7340556484e5408de81e0874794badd" ns2:_="" ns3:_="">
    <xsd:import namespace="65cd240f-b1fa-4f91-b115-90fed1c1c37e"/>
    <xsd:import namespace="c30f0cd3-52e6-4698-987c-a8977aa1c3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d240f-b1fa-4f91-b115-90fed1c1c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f0cd3-52e6-4698-987c-a8977aa1c3c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01C1C1-3E1A-444D-913C-E38B00D36C84}">
  <ds:schemaRefs>
    <ds:schemaRef ds:uri="http://purl.org/dc/elements/1.1/"/>
    <ds:schemaRef ds:uri="http://purl.org/dc/dcmitype/"/>
    <ds:schemaRef ds:uri="http://schemas.microsoft.com/office/2006/documentManagement/types"/>
    <ds:schemaRef ds:uri="65cd240f-b1fa-4f91-b115-90fed1c1c37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c30f0cd3-52e6-4698-987c-a8977aa1c3c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31CA61-F1BB-4A05-96CE-2823C800C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d240f-b1fa-4f91-b115-90fed1c1c37e"/>
    <ds:schemaRef ds:uri="c30f0cd3-52e6-4698-987c-a8977aa1c3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17D1D0-3B4D-4753-866C-9EC3C8B5EF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Schedule </vt:lpstr>
      <vt:lpstr>Classification</vt:lpstr>
      <vt:lpstr>Top Scorers</vt:lpstr>
      <vt:lpstr>Final Classification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Carla da Mata</cp:lastModifiedBy>
  <cp:lastPrinted>2022-02-20T23:00:43Z</cp:lastPrinted>
  <dcterms:created xsi:type="dcterms:W3CDTF">2022-01-11T20:27:59Z</dcterms:created>
  <dcterms:modified xsi:type="dcterms:W3CDTF">2022-03-14T11:19:56Z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0x0101000DC75918308DE14B9EA03AEC364F8598</vt:lpwstr>
  </property>
  <property fmtid="{D5CDD505-2E9C-101B-9397-08002B2CF9AE}" pid="3" name="MSIP_Label_8293ebb3-af89-4b4e-8679-f751cae191d2_Enabled">
    <vt:lpwstr>true</vt:lpwstr>
  </property>
  <property fmtid="{D5CDD505-2E9C-101B-9397-08002B2CF9AE}" pid="4" name="MSIP_Label_8293ebb3-af89-4b4e-8679-f751cae191d2_SetDate">
    <vt:lpwstr>2022-02-11T22:00:14Z</vt:lpwstr>
  </property>
  <property fmtid="{D5CDD505-2E9C-101B-9397-08002B2CF9AE}" pid="5" name="MSIP_Label_8293ebb3-af89-4b4e-8679-f751cae191d2_Method">
    <vt:lpwstr>Privileged</vt:lpwstr>
  </property>
  <property fmtid="{D5CDD505-2E9C-101B-9397-08002B2CF9AE}" pid="6" name="MSIP_Label_8293ebb3-af89-4b4e-8679-f751cae191d2_Name">
    <vt:lpwstr>PÚBLICA</vt:lpwstr>
  </property>
  <property fmtid="{D5CDD505-2E9C-101B-9397-08002B2CF9AE}" pid="7" name="MSIP_Label_8293ebb3-af89-4b4e-8679-f751cae191d2_SiteId">
    <vt:lpwstr>203643d4-d144-45f5-9ff7-df839e8be4a8</vt:lpwstr>
  </property>
  <property fmtid="{D5CDD505-2E9C-101B-9397-08002B2CF9AE}" pid="8" name="MSIP_Label_8293ebb3-af89-4b4e-8679-f751cae191d2_ActionId">
    <vt:lpwstr>a9acd0b6-ff6d-4301-b5a5-1ff4530dd83f</vt:lpwstr>
  </property>
  <property fmtid="{D5CDD505-2E9C-101B-9397-08002B2CF9AE}" pid="9" name="MSIP_Label_8293ebb3-af89-4b4e-8679-f751cae191d2_ContentBits">
    <vt:lpwstr>0</vt:lpwstr>
  </property>
</Properties>
</file>